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O\Desktop\"/>
    </mc:Choice>
  </mc:AlternateContent>
  <xr:revisionPtr revIDLastSave="0" documentId="13_ncr:1_{8E71CBED-A887-41A4-9726-B24448ABA50B}" xr6:coauthVersionLast="47" xr6:coauthVersionMax="47" xr10:uidLastSave="{00000000-0000-0000-0000-000000000000}"/>
  <bookViews>
    <workbookView xWindow="-120" yWindow="-120" windowWidth="29040" windowHeight="15720" xr2:uid="{797C4D7F-942E-47FC-B881-2140B9F0DA74}"/>
  </bookViews>
  <sheets>
    <sheet name="EJEMPL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[1]BaseMone!#REF!</definedName>
    <definedName name="\b">[1]BaseMone!#REF!</definedName>
    <definedName name="\c">'[2]PAG-28'!$CD$97</definedName>
    <definedName name="\CORR" localSheetId="0">[3]BATERIA!#REF!</definedName>
    <definedName name="\CORR">[3]BATERIA!#REF!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'[4]Prog-2011'!#REF!</definedName>
    <definedName name="\p">'[4]Prog-2011'!#REF!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[5]A!#REF!</definedName>
    <definedName name="\T">[5]A!#REF!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[5]A!#REF!</definedName>
    <definedName name="\Z">[5]A!#REF!</definedName>
    <definedName name="_." localSheetId="0">'[6]Summary table'!#REF!</definedName>
    <definedName name="_.">'[6]Summary table'!#REF!</definedName>
    <definedName name="______________DGS1" localSheetId="0">#REF!</definedName>
    <definedName name="______________DGS1">#REF!</definedName>
    <definedName name="______________EGS1" localSheetId="0">#REF!</definedName>
    <definedName name="______________EGS1">#REF!</definedName>
    <definedName name="______________EGS2" localSheetId="0">#REF!</definedName>
    <definedName name="______________EGS2">#REF!</definedName>
    <definedName name="______________EGS3" localSheetId="0">#REF!</definedName>
    <definedName name="______________EGS3">#REF!</definedName>
    <definedName name="_____________DGS1" localSheetId="0">#REF!</definedName>
    <definedName name="_____________DGS1">#REF!</definedName>
    <definedName name="_____________EGS1" localSheetId="0">#REF!</definedName>
    <definedName name="_____________EGS1">#REF!</definedName>
    <definedName name="_____________EGS2" localSheetId="0">#REF!</definedName>
    <definedName name="_____________EGS2">#REF!</definedName>
    <definedName name="_____________EGS3" localSheetId="0">#REF!</definedName>
    <definedName name="_____________EGS3">#REF!</definedName>
    <definedName name="____________GRA1">[7]EG!$V$208:$AJ$300</definedName>
    <definedName name="___________DGS1" localSheetId="0">#REF!</definedName>
    <definedName name="___________DGS1">#REF!</definedName>
    <definedName name="___________EGS1" localSheetId="0">#REF!</definedName>
    <definedName name="___________EGS1">#REF!</definedName>
    <definedName name="___________EGS2" localSheetId="0">#REF!</definedName>
    <definedName name="___________EGS2">#REF!</definedName>
    <definedName name="___________EGS3" localSheetId="0">#REF!</definedName>
    <definedName name="___________EGS3">#REF!</definedName>
    <definedName name="___________GRA1">[7]EG!$V$208:$AJ$300</definedName>
    <definedName name="___________mf1" localSheetId="0">#REF!</definedName>
    <definedName name="___________mf1">#REF!</definedName>
    <definedName name="__________DGS1" localSheetId="0">#REF!</definedName>
    <definedName name="__________DGS1">#REF!</definedName>
    <definedName name="__________EGS1" localSheetId="0">#REF!</definedName>
    <definedName name="__________EGS1">#REF!</definedName>
    <definedName name="__________EGS2" localSheetId="0">#REF!</definedName>
    <definedName name="__________EGS2">#REF!</definedName>
    <definedName name="__________EGS3" localSheetId="0">#REF!</definedName>
    <definedName name="__________EGS3">#REF!</definedName>
    <definedName name="__________GRA1" localSheetId="0">[8]EG!$V$208:$AJ$300</definedName>
    <definedName name="__________GRA1">[8]EG!$V$208:$AJ$300</definedName>
    <definedName name="__________mf1" localSheetId="0">#REF!</definedName>
    <definedName name="__________mf1">#REF!</definedName>
    <definedName name="_________CRC1" localSheetId="0">#REF!</definedName>
    <definedName name="_________CRC1">#REF!</definedName>
    <definedName name="_________DGS1" localSheetId="0">#REF!</definedName>
    <definedName name="_________DGS1">#REF!</definedName>
    <definedName name="_________EGS1" localSheetId="0">#REF!</definedName>
    <definedName name="_________EGS1">#REF!</definedName>
    <definedName name="_________EGS2" localSheetId="0">#REF!</definedName>
    <definedName name="_________EGS2">#REF!</definedName>
    <definedName name="_________EGS3" localSheetId="0">#REF!</definedName>
    <definedName name="_________EGS3">#REF!</definedName>
    <definedName name="_________GRA1" localSheetId="0">[8]EG!$V$208:$AJ$300</definedName>
    <definedName name="_________GRA1">[8]EG!$V$208:$AJ$300</definedName>
    <definedName name="_________LCS1" localSheetId="0">#REF!</definedName>
    <definedName name="_________LCS1">#REF!</definedName>
    <definedName name="_________mf1" localSheetId="0">#REF!</definedName>
    <definedName name="_________mf1">#REF!</definedName>
    <definedName name="_________R">#N/A</definedName>
    <definedName name="_________SRQ1" localSheetId="0">'[9]FLC Chimoré'!#REF!</definedName>
    <definedName name="_________SRQ1">'[9]FLC Chimoré'!#REF!</definedName>
    <definedName name="________CRC1" localSheetId="0">#REF!</definedName>
    <definedName name="________CRC1">#REF!</definedName>
    <definedName name="________DGS1" localSheetId="0">#REF!</definedName>
    <definedName name="________DGS1">#REF!</definedName>
    <definedName name="________EGS1" localSheetId="0">#REF!</definedName>
    <definedName name="________EGS1">#REF!</definedName>
    <definedName name="________EGS2" localSheetId="0">#REF!</definedName>
    <definedName name="________EGS2">#REF!</definedName>
    <definedName name="________EGS3" localSheetId="0">#REF!</definedName>
    <definedName name="________EGS3">#REF!</definedName>
    <definedName name="________GRA1">[7]EG!$V$208:$AJ$300</definedName>
    <definedName name="________LCS1" localSheetId="0">#REF!</definedName>
    <definedName name="________LCS1">#REF!</definedName>
    <definedName name="________mf1" localSheetId="0">#REF!</definedName>
    <definedName name="________mf1">#REF!</definedName>
    <definedName name="________R">#N/A</definedName>
    <definedName name="________SRQ1" localSheetId="0">'[9]FLC Chimoré'!#REF!</definedName>
    <definedName name="________SRQ1">'[9]FLC Chimoré'!#REF!</definedName>
    <definedName name="_______CRC1" localSheetId="0">#REF!</definedName>
    <definedName name="_______CRC1">#REF!</definedName>
    <definedName name="_______GRA1">[7]EG!$V$208:$AJ$300</definedName>
    <definedName name="_______LCS1" localSheetId="0">#REF!</definedName>
    <definedName name="_______LCS1">#REF!</definedName>
    <definedName name="_______mf1" localSheetId="0">#REF!</definedName>
    <definedName name="_______mf1">#REF!</definedName>
    <definedName name="_______R">#N/A</definedName>
    <definedName name="_______SRQ1" localSheetId="0">'[9]FLC Chimoré'!#REF!</definedName>
    <definedName name="_______SRQ1">'[9]FLC Chimoré'!#REF!</definedName>
    <definedName name="______CRC1" localSheetId="0">#REF!</definedName>
    <definedName name="______CRC1">#REF!</definedName>
    <definedName name="______DGS1" localSheetId="0">#REF!</definedName>
    <definedName name="______DGS1">#REF!</definedName>
    <definedName name="______EGS1" localSheetId="0">#REF!</definedName>
    <definedName name="______EGS1">#REF!</definedName>
    <definedName name="______EGS2" localSheetId="0">#REF!</definedName>
    <definedName name="______EGS2">#REF!</definedName>
    <definedName name="______EGS3" localSheetId="0">#REF!</definedName>
    <definedName name="______EGS3">#REF!</definedName>
    <definedName name="______GRA1">[7]EG!$V$208:$AJ$300</definedName>
    <definedName name="______LCS1" localSheetId="0">#REF!</definedName>
    <definedName name="______LCS1">#REF!</definedName>
    <definedName name="______mf1" localSheetId="0">#REF!</definedName>
    <definedName name="______mf1">#REF!</definedName>
    <definedName name="______R">#N/A</definedName>
    <definedName name="______SRQ1" localSheetId="0">'[9]FLC Chimoré'!#REF!</definedName>
    <definedName name="______SRQ1">'[9]FLC Chimoré'!#REF!</definedName>
    <definedName name="_____CRC1" localSheetId="0">#REF!</definedName>
    <definedName name="_____CRC1">#REF!</definedName>
    <definedName name="_____DGS1" localSheetId="0">#REF!</definedName>
    <definedName name="_____DGS1">#REF!</definedName>
    <definedName name="_____EGS1" localSheetId="0">#REF!</definedName>
    <definedName name="_____EGS1">#REF!</definedName>
    <definedName name="_____EGS2" localSheetId="0">#REF!</definedName>
    <definedName name="_____EGS2">#REF!</definedName>
    <definedName name="_____EGS3" localSheetId="0">#REF!</definedName>
    <definedName name="_____EGS3">#REF!</definedName>
    <definedName name="_____GRA1">[7]EG!$V$208:$AJ$300</definedName>
    <definedName name="_____LCS1" localSheetId="0">#REF!</definedName>
    <definedName name="_____LCS1">#REF!</definedName>
    <definedName name="_____mf1" localSheetId="0">#REF!</definedName>
    <definedName name="_____mf1">#REF!</definedName>
    <definedName name="_____R">#N/A</definedName>
    <definedName name="_____SRQ1" localSheetId="0">'[9]FLC Chimoré'!#REF!</definedName>
    <definedName name="_____SRQ1">'[9]FLC Chimoré'!#REF!</definedName>
    <definedName name="____CRC1" localSheetId="0">#REF!</definedName>
    <definedName name="____CRC1">#REF!</definedName>
    <definedName name="____DGS1" localSheetId="0">#REF!</definedName>
    <definedName name="____DGS1">#REF!</definedName>
    <definedName name="____EGS1" localSheetId="0">#REF!</definedName>
    <definedName name="____EGS1">#REF!</definedName>
    <definedName name="____EGS2" localSheetId="0">#REF!</definedName>
    <definedName name="____EGS2">#REF!</definedName>
    <definedName name="____EGS3" localSheetId="0">#REF!</definedName>
    <definedName name="____EGS3">#REF!</definedName>
    <definedName name="____GRA1">[7]EG!$V$208:$AJ$300</definedName>
    <definedName name="____LCS1" localSheetId="0">#REF!</definedName>
    <definedName name="____LCS1">#REF!</definedName>
    <definedName name="____mf1" localSheetId="0">#REF!</definedName>
    <definedName name="____mf1">#REF!</definedName>
    <definedName name="____R">#N/A</definedName>
    <definedName name="____SRQ1" localSheetId="0">'[9]FLC Chimoré'!#REF!</definedName>
    <definedName name="____SRQ1">'[9]FLC Chimoré'!#REF!</definedName>
    <definedName name="___CRC1" localSheetId="0">#REF!</definedName>
    <definedName name="___CRC1">#REF!</definedName>
    <definedName name="___DGS1" localSheetId="0">#REF!</definedName>
    <definedName name="___DGS1">#REF!</definedName>
    <definedName name="___EGS1" localSheetId="0">#REF!</definedName>
    <definedName name="___EGS1">#REF!</definedName>
    <definedName name="___EGS2" localSheetId="0">#REF!</definedName>
    <definedName name="___EGS2">#REF!</definedName>
    <definedName name="___EGS3" localSheetId="0">#REF!</definedName>
    <definedName name="___EGS3">#REF!</definedName>
    <definedName name="___GRA1">[7]EG!$V$208:$AJ$300</definedName>
    <definedName name="___LCS1" localSheetId="0">#REF!</definedName>
    <definedName name="___LCS1">#REF!</definedName>
    <definedName name="___mf1" localSheetId="0">#REF!</definedName>
    <definedName name="___mf1">#REF!</definedName>
    <definedName name="___R">#N/A</definedName>
    <definedName name="___SRQ1" localSheetId="0">'[9]FLC Chimoré'!#REF!</definedName>
    <definedName name="___SRQ1">'[9]FLC Chimoré'!#REF!</definedName>
    <definedName name="__123Graph_A" localSheetId="0" hidden="1">#REF!</definedName>
    <definedName name="__123Graph_A" hidden="1">#REF!</definedName>
    <definedName name="__123Graph_AActual" hidden="1">[10]Retroactivos!#REF!</definedName>
    <definedName name="__123Graph_ABSYSASST" hidden="1">[11]interv!$C$37:$K$37</definedName>
    <definedName name="__123Graph_ACBASSETS" hidden="1">[11]interv!$C$34:$K$34</definedName>
    <definedName name="__123Graph_ACBAWKLY" hidden="1">[11]interv!#REF!</definedName>
    <definedName name="__123Graph_ACurrent" localSheetId="0" hidden="1">#REF!</definedName>
    <definedName name="__123Graph_ACurrent" hidden="1">#REF!</definedName>
    <definedName name="__123Graph_AERDOLLAR" localSheetId="0" hidden="1">'[12]ex rate'!$F$30:$AM$30</definedName>
    <definedName name="__123Graph_AERDOLLAR" hidden="1">'[12]ex rate'!$F$30:$AM$30</definedName>
    <definedName name="__123Graph_AERRUBLE" localSheetId="0" hidden="1">'[12]ex rate'!$F$31:$AM$31</definedName>
    <definedName name="__123Graph_AERRUBLE" hidden="1">'[12]ex rate'!$F$31:$AM$31</definedName>
    <definedName name="__123Graph_AGDP" localSheetId="0" hidden="1">[13]AQ!#REF!</definedName>
    <definedName name="__123Graph_AGDP" hidden="1">[13]AQ!#REF!</definedName>
    <definedName name="__123Graph_AGraph1" hidden="1">[14]INFlevel!#REF!</definedName>
    <definedName name="__123Graph_AMIMPMAC" hidden="1">[15]monimp!$E$38:$N$38</definedName>
    <definedName name="__123Graph_AMONIMP" hidden="1">[15]monimp!$E$31:$N$31</definedName>
    <definedName name="__123Graph_AMSWKLY" hidden="1">[15]interv!#REF!</definedName>
    <definedName name="__123Graph_AMULTVELO" hidden="1">[15]interv!$C$31:$K$31</definedName>
    <definedName name="__123Graph_AREALRATE" localSheetId="0" hidden="1">'[12]ex rate'!$F$36:$AU$36</definedName>
    <definedName name="__123Graph_AREALRATE" hidden="1">'[12]ex rate'!$F$36:$AU$36</definedName>
    <definedName name="__123Graph_AREER" localSheetId="0" hidden="1">[16]ER!#REF!</definedName>
    <definedName name="__123Graph_AREER" hidden="1">[16]ER!#REF!</definedName>
    <definedName name="__123Graph_ARER" localSheetId="0" hidden="1">#REF!</definedName>
    <definedName name="__123Graph_ARER" hidden="1">#REF!</definedName>
    <definedName name="__123Graph_ARESCOV" hidden="1">[15]fiscout!$J$146:$J$166</definedName>
    <definedName name="__123Graph_ARUBRATE" localSheetId="0" hidden="1">'[12]ex rate'!$K$37:$AN$37</definedName>
    <definedName name="__123Graph_ARUBRATE" hidden="1">'[12]ex rate'!$K$37:$AN$37</definedName>
    <definedName name="__123Graph_ASEIGNOR" hidden="1">[17]seignior!#REF!</definedName>
    <definedName name="__123Graph_AUSRATE" localSheetId="0" hidden="1">'[12]ex rate'!$K$36:$AN$36</definedName>
    <definedName name="__123Graph_AUSRATE" hidden="1">'[12]ex rate'!$K$36:$AN$36</definedName>
    <definedName name="__123Graph_B" localSheetId="0" hidden="1">#REF!</definedName>
    <definedName name="__123Graph_B" hidden="1">#REF!</definedName>
    <definedName name="__123Graph_BActual" hidden="1">[10]Retroactivos!#REF!</definedName>
    <definedName name="__123Graph_BBSYSASST" hidden="1">[15]interv!$C$38:$K$38</definedName>
    <definedName name="__123Graph_BCBASSETS" hidden="1">[15]interv!$C$35:$K$35</definedName>
    <definedName name="__123Graph_BCBAWKLY" hidden="1">[15]interv!#REF!</definedName>
    <definedName name="__123Graph_BCurrent" localSheetId="0" hidden="1">#REF!</definedName>
    <definedName name="__123Graph_BCurrent" hidden="1">#REF!</definedName>
    <definedName name="__123Graph_BERDOLLAR" localSheetId="0" hidden="1">'[12]ex rate'!$F$36:$AM$36</definedName>
    <definedName name="__123Graph_BERDOLLAR" hidden="1">'[12]ex rate'!$F$36:$AM$36</definedName>
    <definedName name="__123Graph_BERRUBLE" localSheetId="0" hidden="1">'[12]ex rate'!$F$37:$AM$37</definedName>
    <definedName name="__123Graph_BERRUBLE" hidden="1">'[12]ex rate'!$F$37:$AM$37</definedName>
    <definedName name="__123Graph_BGraph1" hidden="1">[14]INFlevel!#REF!</definedName>
    <definedName name="__123Graph_BMONIMP" hidden="1">[15]monimp!$E$38:$N$38</definedName>
    <definedName name="__123Graph_BMSWKLY" hidden="1">[15]interv!#REF!</definedName>
    <definedName name="__123Graph_BMULTVELO" hidden="1">[15]interv!$C$32:$K$32</definedName>
    <definedName name="__123Graph_BREALRATE" localSheetId="0" hidden="1">'[12]ex rate'!$F$37:$AU$37</definedName>
    <definedName name="__123Graph_BREALRATE" hidden="1">'[12]ex rate'!$F$37:$AU$37</definedName>
    <definedName name="__123Graph_BREER" localSheetId="0" hidden="1">[16]ER!#REF!</definedName>
    <definedName name="__123Graph_BREER" hidden="1">[16]ER!#REF!</definedName>
    <definedName name="__123Graph_BRER" localSheetId="0" hidden="1">#REF!</definedName>
    <definedName name="__123Graph_BRER" hidden="1">#REF!</definedName>
    <definedName name="__123Graph_BRESCOV" hidden="1">[15]fiscout!$K$146:$K$166</definedName>
    <definedName name="__123Graph_BRUBRATE" localSheetId="0" hidden="1">'[12]ex rate'!$K$31:$AN$31</definedName>
    <definedName name="__123Graph_BRUBRATE" hidden="1">'[12]ex rate'!$K$31:$AN$31</definedName>
    <definedName name="__123Graph_BSEIGNOR" hidden="1">[17]seignior!#REF!</definedName>
    <definedName name="__123Graph_BUSRATE" localSheetId="0" hidden="1">'[12]ex rate'!$K$30:$AN$30</definedName>
    <definedName name="__123Graph_BUSRATE" hidden="1">'[12]ex rate'!$K$30:$AN$30</definedName>
    <definedName name="__123Graph_C" hidden="1">'[18]Eje 2004'!#REF!</definedName>
    <definedName name="__123Graph_CActual" hidden="1">[10]Retroactivos!#REF!</definedName>
    <definedName name="__123Graph_CBSYSASST" hidden="1">[15]interv!$C$39:$K$39</definedName>
    <definedName name="__123Graph_CCBAWKLY" hidden="1">[15]interv!#REF!</definedName>
    <definedName name="__123Graph_CCurrent" localSheetId="0" hidden="1">#REF!</definedName>
    <definedName name="__123Graph_CCurrent" hidden="1">#REF!</definedName>
    <definedName name="__123Graph_CMONIMP" localSheetId="0" hidden="1">#REF!</definedName>
    <definedName name="__123Graph_CMONIMP" hidden="1">#REF!</definedName>
    <definedName name="__123Graph_CMSWKLY" localSheetId="0" hidden="1">#REF!</definedName>
    <definedName name="__123Graph_CMSWKLY" hidden="1">#REF!</definedName>
    <definedName name="__123Graph_CREER" localSheetId="0" hidden="1">[16]ER!#REF!</definedName>
    <definedName name="__123Graph_CREER" hidden="1">[16]ER!#REF!</definedName>
    <definedName name="__123Graph_CRER" localSheetId="0" hidden="1">#REF!</definedName>
    <definedName name="__123Graph_CRER" hidden="1">#REF!</definedName>
    <definedName name="__123Graph_CRESCOV" hidden="1">[15]fiscout!$I$146:$I$166</definedName>
    <definedName name="__123Graph_D" localSheetId="0" hidden="1">#REF!</definedName>
    <definedName name="__123Graph_D" hidden="1">#REF!</definedName>
    <definedName name="__123Graph_DActual" hidden="1">[10]Retroactivos!#REF!</definedName>
    <definedName name="__123Graph_DCurrent" localSheetId="0" hidden="1">'[19]Summary BOP'!#REF!</definedName>
    <definedName name="__123Graph_DCurrent" hidden="1">'[19]Summary BOP'!#REF!</definedName>
    <definedName name="__123Graph_DMIMPMAC" localSheetId="0" hidden="1">#REF!</definedName>
    <definedName name="__123Graph_DMIMPMAC" hidden="1">#REF!</definedName>
    <definedName name="__123Graph_DMONIMP" localSheetId="0" hidden="1">#REF!</definedName>
    <definedName name="__123Graph_DMONIMP" hidden="1">#REF!</definedName>
    <definedName name="__123Graph_E" localSheetId="0" hidden="1">#REF!</definedName>
    <definedName name="__123Graph_E" hidden="1">#REF!</definedName>
    <definedName name="__123Graph_EActual" hidden="1">[10]Retroactivos!#REF!</definedName>
    <definedName name="__123Graph_ECurrent" localSheetId="0" hidden="1">'[19]Summary BOP'!#REF!</definedName>
    <definedName name="__123Graph_ECurrent" hidden="1">'[19]Summary BOP'!#REF!</definedName>
    <definedName name="__123Graph_EMIMPMAC" localSheetId="0" hidden="1">#REF!</definedName>
    <definedName name="__123Graph_EMIMPMAC" hidden="1">#REF!</definedName>
    <definedName name="__123Graph_EMONIMP" localSheetId="0" hidden="1">#REF!</definedName>
    <definedName name="__123Graph_EMONIMP" hidden="1">#REF!</definedName>
    <definedName name="__123Graph_F" localSheetId="0" hidden="1">#REF!</definedName>
    <definedName name="__123Graph_F" hidden="1">#REF!</definedName>
    <definedName name="__123Graph_FActual" hidden="1">[10]Retroactivos!#REF!</definedName>
    <definedName name="__123Graph_FCurrent" localSheetId="0" hidden="1">'[19]Summary BOP'!#REF!</definedName>
    <definedName name="__123Graph_FCurrent" hidden="1">'[19]Summary BOP'!#REF!</definedName>
    <definedName name="__123Graph_FMONIMP" localSheetId="0" hidden="1">#REF!</definedName>
    <definedName name="__123Graph_FMONIMP" hidden="1">#REF!</definedName>
    <definedName name="__123Graph_X" hidden="1">'[18]Eje 2004'!#REF!</definedName>
    <definedName name="__123Graph_XActual" hidden="1">[10]Retroactivos!#REF!</definedName>
    <definedName name="__123Graph_XBSYSASST" localSheetId="0" hidden="1">#REF!</definedName>
    <definedName name="__123Graph_XBSYSASST" hidden="1">#REF!</definedName>
    <definedName name="__123Graph_XCBASSETS" localSheetId="0" hidden="1">#REF!</definedName>
    <definedName name="__123Graph_XCBASSETS" hidden="1">#REF!</definedName>
    <definedName name="__123Graph_XCBAWKLY" localSheetId="0" hidden="1">#REF!</definedName>
    <definedName name="__123Graph_XCBAWKLY" hidden="1">#REF!</definedName>
    <definedName name="__123Graph_XChart1" localSheetId="0" hidden="1">'[19]Summary BOP'!#REF!</definedName>
    <definedName name="__123Graph_XChart1" hidden="1">'[19]Summary BOP'!#REF!</definedName>
    <definedName name="__123Graph_XERDOLLAR" localSheetId="0" hidden="1">'[12]ex rate'!$F$15:$AM$15</definedName>
    <definedName name="__123Graph_XERDOLLAR" hidden="1">'[12]ex rate'!$F$15:$AM$15</definedName>
    <definedName name="__123Graph_XERRUBLE" localSheetId="0" hidden="1">'[12]ex rate'!$F$15:$AM$15</definedName>
    <definedName name="__123Graph_XERRUBLE" hidden="1">'[12]ex rate'!$F$15:$AM$15</definedName>
    <definedName name="__123Graph_XMIMPMAC" localSheetId="0" hidden="1">#REF!</definedName>
    <definedName name="__123Graph_XMIMPMAC" hidden="1">#REF!</definedName>
    <definedName name="__123Graph_XMSWKLY" localSheetId="0" hidden="1">#REF!</definedName>
    <definedName name="__123Graph_XMSWKLY" hidden="1">#REF!</definedName>
    <definedName name="__123Graph_XRUBRATE" localSheetId="0" hidden="1">'[12]ex rate'!$K$15:$AN$15</definedName>
    <definedName name="__123Graph_XRUBRATE" hidden="1">'[12]ex rate'!$K$15:$AN$15</definedName>
    <definedName name="__123Graph_XUSRATE" localSheetId="0" hidden="1">'[12]ex rate'!$K$15:$AN$15</definedName>
    <definedName name="__123Graph_XUSRATE" hidden="1">'[12]ex rate'!$K$15:$AN$15</definedName>
    <definedName name="__1Graph" hidden="1">'[18]Eje 2004'!#REF!</definedName>
    <definedName name="__cop2008" localSheetId="0">#REF!</definedName>
    <definedName name="__cop2008">#REF!</definedName>
    <definedName name="__CRC1" localSheetId="0">#REF!</definedName>
    <definedName name="__CRC1">#REF!</definedName>
    <definedName name="__cua2">'[20]PAPE-98'!#REF!</definedName>
    <definedName name="__DGS1" localSheetId="0">#REF!</definedName>
    <definedName name="__DGS1">#REF!</definedName>
    <definedName name="__dgs2" localSheetId="0">#REF!</definedName>
    <definedName name="__dgs2">#REF!</definedName>
    <definedName name="__EGS1" localSheetId="0">#REF!</definedName>
    <definedName name="__EGS1">#REF!</definedName>
    <definedName name="__EGS2" localSheetId="0">#REF!</definedName>
    <definedName name="__EGS2">#REF!</definedName>
    <definedName name="__EGS3" localSheetId="0">#REF!</definedName>
    <definedName name="__EGS3">#REF!</definedName>
    <definedName name="__GRA1">[7]EG!$V$208:$AJ$300</definedName>
    <definedName name="__LCS1" localSheetId="0">#REF!</definedName>
    <definedName name="__LCS1">#REF!</definedName>
    <definedName name="__mf1" localSheetId="0">#REF!</definedName>
    <definedName name="__mf1">#REF!</definedName>
    <definedName name="__R">#N/A</definedName>
    <definedName name="__SRQ1" localSheetId="0">'[9]FLC Chimoré'!#REF!</definedName>
    <definedName name="__SRQ1">'[9]FLC Chimoré'!#REF!</definedName>
    <definedName name="_1_0ju" localSheetId="0" hidden="1">#REF!</definedName>
    <definedName name="_1_0ju" hidden="1">#REF!</definedName>
    <definedName name="_10__123Graph_BIBA_IBRD" localSheetId="0" hidden="1">[16]WB!#REF!</definedName>
    <definedName name="_10__123Graph_BIBA_IBRD" hidden="1">[16]WB!#REF!</definedName>
    <definedName name="_11__123Graph_BNDA_OIN" localSheetId="0" hidden="1">#REF!</definedName>
    <definedName name="_11__123Graph_BNDA_OIN" hidden="1">#REF!</definedName>
    <definedName name="_12__123Graph_BR_BMONEY" localSheetId="0" hidden="1">#REF!</definedName>
    <definedName name="_12__123Graph_BR_BMONEY" hidden="1">#REF!</definedName>
    <definedName name="_1201" localSheetId="0">#REF!</definedName>
    <definedName name="_1201">#REF!</definedName>
    <definedName name="_12011" localSheetId="0">#REF!</definedName>
    <definedName name="_12011">#REF!</definedName>
    <definedName name="_1202" localSheetId="0">#REF!</definedName>
    <definedName name="_1202">#REF!</definedName>
    <definedName name="_13__123Graph_BSEIGNOR" hidden="1">[17]seignior!#REF!</definedName>
    <definedName name="_14__123Graph_CMIMPMA_0" localSheetId="0" hidden="1">#REF!</definedName>
    <definedName name="_14__123Graph_CMIMPMA_0" hidden="1">#REF!</definedName>
    <definedName name="_15__123Graph_DMIMPMA_1" localSheetId="0" hidden="1">#REF!</definedName>
    <definedName name="_15__123Graph_DMIMPMA_1" hidden="1">#REF!</definedName>
    <definedName name="_16__123Graph_EMIMPMA_0" localSheetId="0" hidden="1">#REF!</definedName>
    <definedName name="_16__123Graph_EMIMPMA_0" hidden="1">#REF!</definedName>
    <definedName name="_17__123Graph_EMIMPMA_1" localSheetId="0" hidden="1">#REF!</definedName>
    <definedName name="_17__123Graph_EMIMPMA_1" hidden="1">#REF!</definedName>
    <definedName name="_18__123Graph_FMIMPMA_0" localSheetId="0" hidden="1">#REF!</definedName>
    <definedName name="_18__123Graph_FMIMPMA_0" hidden="1">#REF!</definedName>
    <definedName name="_19__123Graph_XMIMPMA_0" localSheetId="0" hidden="1">#REF!</definedName>
    <definedName name="_19__123Graph_XMIMPMA_0" hidden="1">#REF!</definedName>
    <definedName name="_20__123Graph_XR_BMONEY" localSheetId="0" hidden="1">#REF!</definedName>
    <definedName name="_20__123Graph_XR_BMONEY" hidden="1">#REF!</definedName>
    <definedName name="_21__123Graph_XREALEX_WAGE" localSheetId="0" hidden="1">[21]PRIVATE!#REF!</definedName>
    <definedName name="_21__123Graph_XREALEX_WAGE" hidden="1">[21]PRIVATE!#REF!</definedName>
    <definedName name="_22_0ju" localSheetId="0" hidden="1">#REF!</definedName>
    <definedName name="_22_0ju" hidden="1">#REF!</definedName>
    <definedName name="_235" localSheetId="0" hidden="1">#REF!</definedName>
    <definedName name="_235" hidden="1">#REF!</definedName>
    <definedName name="_2Macros_Import_.qbop">[22]!'[Macros Import].qbop'</definedName>
    <definedName name="_3__123Graph_ACPI_ER_LOG" localSheetId="0" hidden="1">[16]ER!#REF!</definedName>
    <definedName name="_3__123Graph_ACPI_ER_LOG" hidden="1">[16]ER!#REF!</definedName>
    <definedName name="_4__123Graph_AINVENT_SALES" localSheetId="0" hidden="1">#REF!</definedName>
    <definedName name="_4__123Graph_AINVENT_SALES" hidden="1">#REF!</definedName>
    <definedName name="_5__123Graph_AMIMPMA_1" localSheetId="0" hidden="1">#REF!</definedName>
    <definedName name="_5__123Graph_AMIMPMA_1" hidden="1">#REF!</definedName>
    <definedName name="_6__123Graph_ANDA_OIN" localSheetId="0" hidden="1">#REF!</definedName>
    <definedName name="_6__123Graph_ANDA_OIN" hidden="1">#REF!</definedName>
    <definedName name="_7__123Graph_AR_BMONEY" localSheetId="0" hidden="1">#REF!</definedName>
    <definedName name="_7__123Graph_AR_BMONEY" hidden="1">#REF!</definedName>
    <definedName name="_8__123Graph_ASEIGNOR" hidden="1">[17]seignior!#REF!</definedName>
    <definedName name="_9__123Graph_BCPI_ER_LOG" localSheetId="0" hidden="1">[16]ER!#REF!</definedName>
    <definedName name="_9__123Graph_BCPI_ER_LOG" hidden="1">[16]ER!#REF!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bem98" localSheetId="0">[23]Programa!#REF!</definedName>
    <definedName name="_bem98">[23]Programa!#REF!</definedName>
    <definedName name="_BOP1" localSheetId="0">#REF!</definedName>
    <definedName name="_BOP1">#REF!</definedName>
    <definedName name="_BOP2" localSheetId="0">#REF!</definedName>
    <definedName name="_BOP2">#REF!</definedName>
    <definedName name="_CEL96" localSheetId="0">#REF!</definedName>
    <definedName name="_CEL96">#REF!</definedName>
    <definedName name="_cop2008" localSheetId="0">#REF!</definedName>
    <definedName name="_cop2008">#REF!</definedName>
    <definedName name="_CRC1" localSheetId="0">#REF!</definedName>
    <definedName name="_CRC1">#REF!</definedName>
    <definedName name="_cua2">'[20]PAPE-98'!#REF!</definedName>
    <definedName name="_cud21" localSheetId="0">#REF!</definedName>
    <definedName name="_cud21">#REF!</definedName>
    <definedName name="_DAT1" localSheetId="0">'[24]CxC CP YPFB 24.08.11'!#REF!</definedName>
    <definedName name="_DAT1">'[24]CxC CP YPFB 24.08.11'!#REF!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>'[25]SAP PA DR CP 01.09.09'!#REF!</definedName>
    <definedName name="_DAT2" localSheetId="0">'[24]CxC CP YPFB 24.08.11'!#REF!</definedName>
    <definedName name="_DAT2">'[24]CxC CP YPFB 24.08.11'!#REF!</definedName>
    <definedName name="_DAT3" localSheetId="0">'[24]CxC CP YPFB 24.08.11'!#REF!</definedName>
    <definedName name="_DAT3">'[24]CxC CP YPFB 24.08.11'!#REF!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 localSheetId="0">[23]Programa!#REF!</definedName>
    <definedName name="_dcc98">[23]Programa!#REF!</definedName>
    <definedName name="_dcc99" localSheetId="0">#REF!</definedName>
    <definedName name="_dcc99">#REF!</definedName>
    <definedName name="_DG25" localSheetId="0">#REF!</definedName>
    <definedName name="_DG25">#REF!</definedName>
    <definedName name="_DGS1" localSheetId="0">#REF!</definedName>
    <definedName name="_DGS1">#REF!</definedName>
    <definedName name="_dgs2" localSheetId="0">#REF!</definedName>
    <definedName name="_dgs2">#REF!</definedName>
    <definedName name="_dic96" localSheetId="0">#REF!</definedName>
    <definedName name="_dic96">#REF!</definedName>
    <definedName name="_EGS1" localSheetId="0">#REF!</definedName>
    <definedName name="_EGS1">#REF!</definedName>
    <definedName name="_EGS2" localSheetId="0">#REF!</definedName>
    <definedName name="_EGS2">#REF!</definedName>
    <definedName name="_EGS3" localSheetId="0">#REF!</definedName>
    <definedName name="_EGS3">#REF!</definedName>
    <definedName name="_EGS6" localSheetId="0">#REF!</definedName>
    <definedName name="_EGS6">#REF!</definedName>
    <definedName name="_EGS7" localSheetId="0">#REF!</definedName>
    <definedName name="_EGS7">#REF!</definedName>
    <definedName name="_EGS9" localSheetId="0">#REF!</definedName>
    <definedName name="_EGS9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XP5" localSheetId="0">#REF!</definedName>
    <definedName name="_EXP5">#REF!</definedName>
    <definedName name="_EXP6" localSheetId="0">#REF!</definedName>
    <definedName name="_EXP6">#REF!</definedName>
    <definedName name="_EXP7" localSheetId="0">#REF!</definedName>
    <definedName name="_EXP7">#REF!</definedName>
    <definedName name="_EXP9" localSheetId="0">#REF!</definedName>
    <definedName name="_EXP9">#REF!</definedName>
    <definedName name="_EXR1" localSheetId="0">#REF!</definedName>
    <definedName name="_EXR1">#REF!</definedName>
    <definedName name="_EXR2" localSheetId="0">#REF!</definedName>
    <definedName name="_EXR2">#REF!</definedName>
    <definedName name="_EXR3" localSheetId="0">#REF!</definedName>
    <definedName name="_EXR3">#REF!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terd" localSheetId="0" hidden="1">[26]C!$P$428:$T$428</definedName>
    <definedName name="_filterd" hidden="1">[26]C!$P$428:$T$428</definedName>
    <definedName name="_xlnm._FilterDatabase" localSheetId="0" hidden="1">'EJEMPLO '!$AD$9:$AF$17</definedName>
    <definedName name="_xlnm._FilterDatabase" hidden="1">[27]C!$P$428:$T$428</definedName>
    <definedName name="_FIS96" localSheetId="0">#REF!</definedName>
    <definedName name="_FIS96">#REF!</definedName>
    <definedName name="_GAM2015" localSheetId="0">#REF!</definedName>
    <definedName name="_GAM2015">#REF!</definedName>
    <definedName name="_gfd2" localSheetId="0" hidden="1">{"mt1",#N/A,FALSE,"Debt";"mt2",#N/A,FALSE,"Debt";"mt3",#N/A,FALSE,"Debt";"mt4",#N/A,FALSE,"Debt";"mt5",#N/A,FALSE,"Debt";"mt6",#N/A,FALSE,"Debt";"mt7",#N/A,FALSE,"Debt"}</definedName>
    <definedName name="_gfd2" hidden="1">{"mt1",#N/A,FALSE,"Debt";"mt2",#N/A,FALSE,"Debt";"mt3",#N/A,FALSE,"Debt";"mt4",#N/A,FALSE,"Debt";"mt5",#N/A,FALSE,"Debt";"mt6",#N/A,FALSE,"Debt";"mt7",#N/A,FALSE,"Debt"}</definedName>
    <definedName name="_gfd23" localSheetId="0" hidden="1">{"mt1",#N/A,FALSE,"Debt";"mt2",#N/A,FALSE,"Debt";"mt3",#N/A,FALSE,"Debt";"mt4",#N/A,FALSE,"Debt";"mt5",#N/A,FALSE,"Debt";"mt6",#N/A,FALSE,"Debt";"mt7",#N/A,FALSE,"Debt"}</definedName>
    <definedName name="_gfd23" hidden="1">{"mt1",#N/A,FALSE,"Debt";"mt2",#N/A,FALSE,"Debt";"mt3",#N/A,FALSE,"Debt";"mt4",#N/A,FALSE,"Debt";"mt5",#N/A,FALSE,"Debt";"mt6",#N/A,FALSE,"Debt";"mt7",#N/A,FALSE,"Debt"}</definedName>
    <definedName name="_GRA1">[7]EG!$V$208:$AJ$300</definedName>
    <definedName name="_GRA3">[28]EG!$V$208:$AJ$300</definedName>
    <definedName name="_gt4" localSheetId="0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MP10" localSheetId="0">#REF!</definedName>
    <definedName name="_IMP10">#REF!</definedName>
    <definedName name="_IMP2" localSheetId="0">#REF!</definedName>
    <definedName name="_IMP2">#REF!</definedName>
    <definedName name="_IMP4" localSheetId="0">#REF!</definedName>
    <definedName name="_IMP4">#REF!</definedName>
    <definedName name="_IMP6" localSheetId="0">#REF!</definedName>
    <definedName name="_IMP6">#REF!</definedName>
    <definedName name="_IMP7" localSheetId="0">#REF!</definedName>
    <definedName name="_IMP7">#REF!</definedName>
    <definedName name="_IMP8" localSheetId="0">#REF!</definedName>
    <definedName name="_IMP8">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JO" localSheetId="0">#REF!</definedName>
    <definedName name="_JO">#REF!</definedName>
    <definedName name="_Key1" localSheetId="0" hidden="1">#REF!</definedName>
    <definedName name="_Key1" hidden="1">#REF!</definedName>
    <definedName name="_Key2" localSheetId="0" hidden="1">[29]Contents!#REF!</definedName>
    <definedName name="_Key2" hidden="1">[29]Contents!#REF!</definedName>
    <definedName name="_LCS1" localSheetId="0">#REF!</definedName>
    <definedName name="_LCS1">#REF!</definedName>
    <definedName name="_lyf5" localSheetId="0" hidden="1">{#N/A,#N/A,FALSE,"PUBLEXP"}</definedName>
    <definedName name="_lyf5" hidden="1">{#N/A,#N/A,FALSE,"PUBLEXP"}</definedName>
    <definedName name="_me98" localSheetId="0">[23]Programa!#REF!</definedName>
    <definedName name="_me98">[23]Programa!#REF!</definedName>
    <definedName name="_mf1" localSheetId="0">#REF!</definedName>
    <definedName name="_mf1">#REF!</definedName>
    <definedName name="_mk14" localSheetId="0">[30]NFPEntps!#REF!</definedName>
    <definedName name="_mk14">[30]NFPEntps!#REF!</definedName>
    <definedName name="_MTS2">'[31]Annual Tables'!#REF!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rder2" hidden="1">255</definedName>
    <definedName name="_OUT1" localSheetId="0">#REF!</definedName>
    <definedName name="_OUT1">#REF!</definedName>
    <definedName name="_OUT2" localSheetId="0">'[32]Serv&amp;Trans'!#REF!</definedName>
    <definedName name="_OUT2">'[32]Serv&amp;Trans'!#REF!</definedName>
    <definedName name="_OUT3" localSheetId="0">#REF!</definedName>
    <definedName name="_OUT3">#REF!</definedName>
    <definedName name="_OUT4" localSheetId="0">#REF!</definedName>
    <definedName name="_OUT4">#REF!</definedName>
    <definedName name="_OUT5" localSheetId="0">#REF!</definedName>
    <definedName name="_OUT5">#REF!</definedName>
    <definedName name="_OUT6" localSheetId="0">#REF!</definedName>
    <definedName name="_OUT6">#REF!</definedName>
    <definedName name="_OUT7" localSheetId="0">#REF!</definedName>
    <definedName name="_OUT7">#REF!</definedName>
    <definedName name="_PAG2">[31]Index!#REF!</definedName>
    <definedName name="_PAG3">[31]Index!#REF!</definedName>
    <definedName name="_PAG4">[31]Index!#REF!</definedName>
    <definedName name="_PAG5">[31]Index!#REF!</definedName>
    <definedName name="_PAG6">[31]Index!#REF!</definedName>
    <definedName name="_PAG7" localSheetId="0">#REF!</definedName>
    <definedName name="_PAG7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8" localSheetId="0">[23]Programa!#REF!</definedName>
    <definedName name="_pib98">[23]Programa!#REF!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qqq1" localSheetId="0" hidden="1">{#N/A,#N/A,FALSE,"EXTRABUDGT"}</definedName>
    <definedName name="_qqq1" hidden="1">{#N/A,#N/A,FALSE,"EXTRABUDGT"}</definedName>
    <definedName name="_R">#N/A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>[33]RES!#REF!</definedName>
    <definedName name="_rge1" localSheetId="0">#REF!</definedName>
    <definedName name="_rge1">#REF!</definedName>
    <definedName name="_Sort" localSheetId="0" hidden="1">#REF!</definedName>
    <definedName name="_Sort" hidden="1">#REF!</definedName>
    <definedName name="_SP96" localSheetId="0">'[4]Prog-2011'!#REF!</definedName>
    <definedName name="_SP96">'[4]Prog-2011'!#REF!</definedName>
    <definedName name="_SP97" localSheetId="0">'[4]Prog-2011'!#REF!</definedName>
    <definedName name="_SP97">'[4]Prog-2011'!#REF!</definedName>
    <definedName name="_SRN96" localSheetId="0">#REF!</definedName>
    <definedName name="_SRN96">#REF!</definedName>
    <definedName name="_SRQ1" localSheetId="0">'[9]FLC Chimoré'!#REF!</definedName>
    <definedName name="_SRQ1">'[9]FLC Chimoré'!#REF!</definedName>
    <definedName name="_SRT11" localSheetId="0" hidden="1">{"Minpmon",#N/A,FALSE,"Monthinput"}</definedName>
    <definedName name="_SRT11" hidden="1">{"Minpmon",#N/A,FALSE,"Monthinput"}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OT1" localSheetId="0">#REF!</definedName>
    <definedName name="_TOT1">#REF!</definedName>
    <definedName name="_UES96" localSheetId="0">#REF!</definedName>
    <definedName name="_UES96">#REF!</definedName>
    <definedName name="_WEO1" localSheetId="0">#REF!</definedName>
    <definedName name="_WEO1">#REF!</definedName>
    <definedName name="_WEO2" localSheetId="0">#REF!</definedName>
    <definedName name="_WEO2">#REF!</definedName>
    <definedName name="A">[34]A!$R$95:$AG$165</definedName>
    <definedName name="A_IMPRESI_N_IM">[35]REER!$CA$2:$CM$291</definedName>
    <definedName name="A_impresión_IM" localSheetId="0">#REF!</definedName>
    <definedName name="A_impresión_IM">#REF!</definedName>
    <definedName name="A_IMPRESIÚN_IM" localSheetId="0">#REF!</definedName>
    <definedName name="A_IMPRESIÚN_IM">#REF!</definedName>
    <definedName name="À1" localSheetId="0">#REF!</definedName>
    <definedName name="À1">#REF!</definedName>
    <definedName name="AA">[36]A!$A$5:$P$93</definedName>
    <definedName name="AA__Contents_and_file_description" localSheetId="0">#REF!</definedName>
    <definedName name="AA__Contents_and_file_description">#REF!</definedName>
    <definedName name="AAA" localSheetId="0">#REF!</definedName>
    <definedName name="AAA">#REF!</definedName>
    <definedName name="aaaa" localSheetId="0">'[37]Ejecución 2004'!#REF!</definedName>
    <definedName name="aaaa">'[37]Ejecución 2004'!#REF!</definedName>
    <definedName name="aaaaa" localSheetId="0" hidden="1">[38]Retroactivos!#REF!</definedName>
    <definedName name="aaaaa" hidden="1">[38]Retroactivos!#REF!</definedName>
    <definedName name="aaaaaaaa" localSheetId="0">'[39]PAPE-98'!#REF!</definedName>
    <definedName name="aaaaaaaa">'[39]PAPE-98'!#REF!</definedName>
    <definedName name="AB">[36]A!$A$95:$P$183</definedName>
    <definedName name="abc" hidden="1">'[18]Eje 2004'!#REF!</definedName>
    <definedName name="abr" localSheetId="0">[23]Programa!#REF!</definedName>
    <definedName name="abr">[23]Programa!#REF!</definedName>
    <definedName name="AC">[36]A!$R$5:$AG$93</definedName>
    <definedName name="Accumulated_flows" localSheetId="0">[40]Program!#REF!</definedName>
    <definedName name="Accumulated_flows">[40]Program!#REF!</definedName>
    <definedName name="ACG">[41]CH!$B$16:$AK$64</definedName>
    <definedName name="ACL">[41]AN!$B$1:$AK$64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D">[36]A!$R$95:$AG$165</definedName>
    <definedName name="Adb">[42]Terms!#REF!</definedName>
    <definedName name="ades" localSheetId="0">#REF!</definedName>
    <definedName name="ades">#REF!</definedName>
    <definedName name="Adf">[42]Terms!#REF!</definedName>
    <definedName name="AE">[36]C!$A$5:$P$93</definedName>
    <definedName name="AF">[36]C!$A$95:$P$183</definedName>
    <definedName name="AG">[36]C!$R$5:$AG$93</definedName>
    <definedName name="AGO" localSheetId="0">'[37]Ejecución 2004'!#REF!</definedName>
    <definedName name="AGO">'[37]Ejecución 2004'!#REF!</definedName>
    <definedName name="AH">[36]VM!$A$5:$P$113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 localSheetId="0">[23]Programa!#REF!</definedName>
    <definedName name="ahme98">[23]Programa!#REF!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 localSheetId="0">[23]Programa!#REF!</definedName>
    <definedName name="ahome98">[23]Programa!#REF!</definedName>
    <definedName name="ahome98j" localSheetId="0">[23]Programa!#REF!</definedName>
    <definedName name="ahome98j">[23]Programa!#REF!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 localSheetId="0">[23]Programa!#REF!</definedName>
    <definedName name="ahorro98">[23]Programa!#REF!</definedName>
    <definedName name="ahorro98j" localSheetId="0">[23]Programa!#REF!</definedName>
    <definedName name="ahorro98j">[23]Programa!#REF!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I">[36]VM!$A$115:$P$204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L" localSheetId="0">[5]A!#REF!</definedName>
    <definedName name="ALL">[5]A!#REF!</definedName>
    <definedName name="AM">[34]A!$R$5:$AG$93</definedName>
    <definedName name="amort" localSheetId="0">#REF!</definedName>
    <definedName name="amort">#REF!</definedName>
    <definedName name="Amorti" localSheetId="0">#REF!</definedName>
    <definedName name="Amorti">#REF!</definedName>
    <definedName name="amount" localSheetId="0">#REF!</definedName>
    <definedName name="amount">#REF!</definedName>
    <definedName name="AND">[43]ACL!$A$1:$AJ$64</definedName>
    <definedName name="ANDA96" localSheetId="0">#REF!</definedName>
    <definedName name="ANDA96">#REF!</definedName>
    <definedName name="ANTEL96" localSheetId="0">#REF!</definedName>
    <definedName name="ANTEL96">#REF!</definedName>
    <definedName name="AÑO_1999" localSheetId="0">#REF!</definedName>
    <definedName name="AÑO_1999">#REF!</definedName>
    <definedName name="Aplicación" localSheetId="0">#REF!</definedName>
    <definedName name="Aplicación">#REF!</definedName>
    <definedName name="Aplicación_Ppto_Adicional_2013" localSheetId="0">#REF!</definedName>
    <definedName name="Aplicación_Ppto_Adicional_2013">#REF!</definedName>
    <definedName name="Area_a_imprimir" localSheetId="0">#REF!</definedName>
    <definedName name="Area_a_imprimir">#REF!</definedName>
    <definedName name="_xlnm.Extract" localSheetId="0">'[44]2005OEC'!#REF!</definedName>
    <definedName name="_xlnm.Extract">'[44]2005OEC'!#REF!</definedName>
    <definedName name="areor" localSheetId="0">#REF!</definedName>
    <definedName name="areor">#REF!</definedName>
    <definedName name="AS">[34]VM!$A$115:$P$204</definedName>
    <definedName name="asas" localSheetId="0">#REF!</definedName>
    <definedName name="asas">#REF!</definedName>
    <definedName name="asddv" localSheetId="0">#REF!</definedName>
    <definedName name="asddv">#REF!</definedName>
    <definedName name="ASDQWE">#N/A</definedName>
    <definedName name="ASDSAD" localSheetId="0">#REF!</definedName>
    <definedName name="ASDSAD">#REF!</definedName>
    <definedName name="ASFESTAQRT" localSheetId="0">#REF!</definedName>
    <definedName name="ASFESTAQRT">#REF!</definedName>
    <definedName name="atrade">[22]!atrade</definedName>
    <definedName name="AYUDA1">'[45]PAG-28'!$BJ$90:$BN$115</definedName>
    <definedName name="AYUDA2">'[2]PAG-28'!$BJ$118:$BN$144</definedName>
    <definedName name="AYUDA3">'[2]PAG-28'!$BJ$148:$BO$176</definedName>
    <definedName name="b">[34]A!$R$95:$AG$165</definedName>
    <definedName name="B_S" localSheetId="0">#REF!</definedName>
    <definedName name="B_S">#REF!</definedName>
    <definedName name="Badea">[42]Terms!#REF!</definedName>
    <definedName name="balance">[46]index!$N$11:$O$547</definedName>
    <definedName name="Banco_Union" localSheetId="0">[47]listas!#REF!</definedName>
    <definedName name="Banco_Union">[47]listas!#REF!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nk_soundness" localSheetId="0">#REF!</definedName>
    <definedName name="Bank_soundness">#REF!</definedName>
    <definedName name="BARRILES" localSheetId="0">[48]DATOS!$H$1</definedName>
    <definedName name="BARRILES">[48]DATOS!$H$1</definedName>
    <definedName name="BASDAT">'[31]Annual Tables'!#REF!</definedName>
    <definedName name="_xlnm.Database" localSheetId="0">'[44]2005OEC'!#REF!</definedName>
    <definedName name="_xlnm.Database">'[44]2005OEC'!#REF!</definedName>
    <definedName name="BaseYear" localSheetId="0">#REF!</definedName>
    <definedName name="BaseYear">#REF!</definedName>
    <definedName name="Basic_Data" localSheetId="0">#REF!</definedName>
    <definedName name="Basic_Data">#REF!</definedName>
    <definedName name="BB">[36]VM!$A$115:$P$204</definedName>
    <definedName name="BB__Data_Exports_from_Real__Sector_File" localSheetId="0">#REF!</definedName>
    <definedName name="BB__Data_Exports_from_Real__Sector_File">#REF!</definedName>
    <definedName name="BB__Data_Imports_from_BOP_File" localSheetId="0">#REF!</definedName>
    <definedName name="BB__Data_Imports_from_BOP_File">#REF!</definedName>
    <definedName name="BB__Data_Imports_from_Fiscal_File" localSheetId="0">#REF!</definedName>
    <definedName name="BB__Data_Imports_from_Fiscal_File">#REF!</definedName>
    <definedName name="BB__Data_Imports_from_Monetary_File" localSheetId="0">#REF!</definedName>
    <definedName name="BB__Data_Imports_from_Monetary_File">#REF!</definedName>
    <definedName name="BB__Data_inputs_for_projections" localSheetId="0">#REF!</definedName>
    <definedName name="BB__Data_inputs_for_projections">#REF!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bbbbbbbbbbbbbbbbbbbbbbbbbbbbbbbbbbb" localSheetId="0">'[39]PAPE-98'!#REF!</definedName>
    <definedName name="bbbbbbbbbbbbbbbbbbbbbbbbbbbbbbbbbbbb">'[39]PAPE-98'!#REF!</definedName>
    <definedName name="BBL" localSheetId="0">#REF!</definedName>
    <definedName name="BBL">#REF!</definedName>
    <definedName name="BCA" localSheetId="0">[49]Q6!$E$9:$AH$9</definedName>
    <definedName name="BCA">[49]Q6!$E$9:$AH$9</definedName>
    <definedName name="BCA_GDP">#N/A</definedName>
    <definedName name="BCB_Balance" localSheetId="0">#REF!</definedName>
    <definedName name="BCB_Balance">#REF!</definedName>
    <definedName name="bcos" localSheetId="0">#REF!</definedName>
    <definedName name="bcos">#REF!</definedName>
    <definedName name="bcr" localSheetId="0">'[50]Ejecución 2004'!#REF!</definedName>
    <definedName name="bcr">'[50]Ejecución 2004'!#REF!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0">#REF!</definedName>
    <definedName name="BEDE">#REF!</definedName>
    <definedName name="Beg_Bal" localSheetId="0">#REF!</definedName>
    <definedName name="Beg_Bal">#REF!</definedName>
    <definedName name="bEG_bol" localSheetId="0">#REF!</definedName>
    <definedName name="bEG_bol">#REF!</definedName>
    <definedName name="Bei">[42]Terms!#REF!</definedName>
    <definedName name="bem" localSheetId="0">[23]Programa!#REF!</definedName>
    <definedName name="bem">[23]Programa!#REF!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sa" localSheetId="0">[47]listas!#REF!</definedName>
    <definedName name="Bisa">[47]listas!#REF!</definedName>
    <definedName name="BK">#N/A</definedName>
    <definedName name="BKF">#N/A</definedName>
    <definedName name="Block" localSheetId="0">'[51]2s'!$AE$1</definedName>
    <definedName name="Block">'[51]2s'!$AE$1</definedName>
    <definedName name="BMG" localSheetId="0">[52]Q6!$E$27:$AH$27</definedName>
    <definedName name="BMG">[52]Q6!$E$27:$AH$27</definedName>
    <definedName name="BMII" localSheetId="0">[52]Q6!$E$40:$AH$40</definedName>
    <definedName name="BMII">[52]Q6!$E$40:$AH$40</definedName>
    <definedName name="BMIIB">#N/A</definedName>
    <definedName name="BMIIG">#N/A</definedName>
    <definedName name="BMS" localSheetId="0">[52]Q6!$E$29:$AH$29</definedName>
    <definedName name="BMS">[52]Q6!$E$29:$AH$29</definedName>
    <definedName name="BNB" localSheetId="0">[47]listas!#REF!</definedName>
    <definedName name="BNB">[47]listas!#REF!</definedName>
    <definedName name="BO" localSheetId="0">#REF!</definedName>
    <definedName name="BO">#REF!</definedName>
    <definedName name="Bolivia" localSheetId="0">#REF!</definedName>
    <definedName name="Bolivia">#REF!</definedName>
    <definedName name="booktables.a" localSheetId="0">[53]Booktables!$M$5:$AO$1429</definedName>
    <definedName name="booktables.a">[53]Booktables!$M$5:$AO$1429</definedName>
    <definedName name="booktables.b">[54]Booktables!$AP$5:$AP$1429</definedName>
    <definedName name="booktables.c">[54]Booktables!$AQ$5:$BB$1429</definedName>
    <definedName name="BOP" localSheetId="0">#REF!</definedName>
    <definedName name="BOP">#REF!</definedName>
    <definedName name="BOP_Q96" localSheetId="0">#REF!</definedName>
    <definedName name="BOP_Q96">#REF!</definedName>
    <definedName name="BOP_Q97" localSheetId="0">#REF!</definedName>
    <definedName name="BOP_Q97">#REF!</definedName>
    <definedName name="BOP_SUM" localSheetId="0">#REF!</definedName>
    <definedName name="BOP_SUM">#REF!</definedName>
    <definedName name="BOPF" localSheetId="0">#REF!</definedName>
    <definedName name="BOPF">#REF!</definedName>
    <definedName name="Brazil" localSheetId="0">#REF!</definedName>
    <definedName name="Brazil">#REF!</definedName>
    <definedName name="brigitte" localSheetId="0">#REF!</definedName>
    <definedName name="brigitte">#REF!</definedName>
    <definedName name="BTB">'[55]GSA Price'!$B$3:$D$23</definedName>
    <definedName name="BTU">[56]DGL!$AF$87:$AU$135</definedName>
    <definedName name="BTUD">[56]DGL!$AF$139:$AU$187</definedName>
    <definedName name="Budget_expenditure" localSheetId="0">#REF!</definedName>
    <definedName name="Budget_expenditure">#REF!</definedName>
    <definedName name="Budget_revenue" localSheetId="0">#REF!</definedName>
    <definedName name="Budget_revenue">#REF!</definedName>
    <definedName name="BULU" localSheetId="0">#REF!</definedName>
    <definedName name="BULU">#REF!</definedName>
    <definedName name="BXG" localSheetId="0">[52]Q6!$E$19:$AH$19</definedName>
    <definedName name="BXG">[52]Q6!$E$19:$AH$19</definedName>
    <definedName name="BXS" localSheetId="0">[52]Q6!$E$21:$AH$21</definedName>
    <definedName name="BXS">[52]Q6!$E$21:$AH$21</definedName>
    <definedName name="C_" localSheetId="0">#REF!</definedName>
    <definedName name="C_">#REF!</definedName>
    <definedName name="ÇA" localSheetId="0">#REF!</definedName>
    <definedName name="ÇA">#REF!</definedName>
    <definedName name="CAJA" localSheetId="0">#REF!</definedName>
    <definedName name="CAJA">#REF!</definedName>
    <definedName name="calcNGS_NGDP">#N/A</definedName>
    <definedName name="CAM" localSheetId="0">#REF!</definedName>
    <definedName name="CAM">#REF!</definedName>
    <definedName name="CAMBEITI" localSheetId="0">#REF!</definedName>
    <definedName name="CAMBEITI">#REF!</definedName>
    <definedName name="CAT" localSheetId="0">#REF!</definedName>
    <definedName name="CAT">#REF!</definedName>
    <definedName name="CBB" localSheetId="0">#REF!</definedName>
    <definedName name="CBB">#REF!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0">#REF!</definedName>
    <definedName name="CC_1">#REF!</definedName>
    <definedName name="CC_1__CPI_data" localSheetId="0">#REF!</definedName>
    <definedName name="CC_1__CPI_data">#REF!</definedName>
    <definedName name="CC_1__GDP_by_Final_Demand_Component" localSheetId="0">#REF!</definedName>
    <definedName name="CC_1__GDP_by_Final_Demand_Component">#REF!</definedName>
    <definedName name="CC_1__Gross_Domestic_Investment" localSheetId="0">#REF!</definedName>
    <definedName name="CC_1__Gross_Domestic_Investment">#REF!</definedName>
    <definedName name="CC_1__National_Income_at_current_prices" localSheetId="0">#REF!</definedName>
    <definedName name="CC_1__National_Income_at_current_prices">#REF!</definedName>
    <definedName name="CC_1__Real_GDP_by_Sector" localSheetId="0">#REF!</definedName>
    <definedName name="CC_1__Real_GDP_by_Sector">#REF!</definedName>
    <definedName name="CC_1__Selected_Wage_Indicators" localSheetId="0">#REF!</definedName>
    <definedName name="CC_1__Selected_Wage_Indicators">#REF!</definedName>
    <definedName name="CC_1__Statistics_Agriculture" localSheetId="0">#REF!</definedName>
    <definedName name="CC_1__Statistics_Agriculture">#REF!</definedName>
    <definedName name="CC_1__Statistics_Manufacturing_Production" localSheetId="0">#REF!</definedName>
    <definedName name="CC_1__Statistics_Manufacturing_Production">#REF!</definedName>
    <definedName name="CC_2" localSheetId="0">#REF!</definedName>
    <definedName name="CC_2">#REF!</definedName>
    <definedName name="ccbccr" localSheetId="0">#REF!</definedName>
    <definedName name="ccbccr">#REF!</definedName>
    <definedName name="ccc" localSheetId="0">'[37]Ejecución 2004'!#REF!</definedName>
    <definedName name="ccc">'[37]Ejecución 2004'!#REF!</definedName>
    <definedName name="cccc">#N/A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 localSheetId="0">[23]Programa!#REF!</definedName>
    <definedName name="ccme98">[23]Programa!#REF!</definedName>
    <definedName name="ccme98j" localSheetId="0">[23]Programa!#REF!</definedName>
    <definedName name="ccme98j">[23]Programa!#REF!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CODE" localSheetId="0">#REF!</definedName>
    <definedName name="CCODE">#REF!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MATE" localSheetId="0">#REF!</definedName>
    <definedName name="cEMATE">#REF!</definedName>
    <definedName name="CENGOVT" localSheetId="0">#REF!</definedName>
    <definedName name="CENGOVT">#REF!</definedName>
    <definedName name="CEPA96" localSheetId="0">#REF!</definedName>
    <definedName name="CEPA96">#REF!</definedName>
    <definedName name="CGBUDG" localSheetId="0">#REF!</definedName>
    <definedName name="CGBUDG">#REF!</definedName>
    <definedName name="CGBUDG_" localSheetId="0">#REF!</definedName>
    <definedName name="CGBUDG_">#REF!</definedName>
    <definedName name="CGEXBUDG" localSheetId="0">#REF!</definedName>
    <definedName name="CGEXBUDG">#REF!</definedName>
    <definedName name="CGFIS" localSheetId="0">#REF!</definedName>
    <definedName name="CGFIS">#REF!</definedName>
    <definedName name="CGNRP" localSheetId="0">#REF!</definedName>
    <definedName name="CGNRP">#REF!</definedName>
    <definedName name="Chacoinvestment">[57]Tables!$G$3:$H$10</definedName>
    <definedName name="chacoresults">[57]Tables!$M$3:$R$8</definedName>
    <definedName name="chart4" localSheetId="0" hidden="1">{#N/A,#N/A,FALSE,"CB";#N/A,#N/A,FALSE,"CMB";#N/A,#N/A,FALSE,"NBFI"}</definedName>
    <definedName name="chart4" hidden="1">{#N/A,#N/A,FALSE,"CB";#N/A,#N/A,FALSE,"CMB";#N/A,#N/A,FALSE,"NBFI"}</definedName>
    <definedName name="ChartA" localSheetId="0" hidden="1">{#N/A,#N/A,FALSE,"CB";#N/A,#N/A,FALSE,"CMB";#N/A,#N/A,FALSE,"NBFI"}</definedName>
    <definedName name="ChartA" hidden="1">{#N/A,#N/A,FALSE,"CB";#N/A,#N/A,FALSE,"CMB";#N/A,#N/A,FALSE,"NBFI"}</definedName>
    <definedName name="Chartvel" localSheetId="0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ILE" localSheetId="0">#REF!</definedName>
    <definedName name="CHILE">#REF!</definedName>
    <definedName name="CHK" localSheetId="0">#REF!</definedName>
    <definedName name="CHK">#REF!</definedName>
    <definedName name="cirr" localSheetId="0">#REF!</definedName>
    <definedName name="cirr">#REF!</definedName>
    <definedName name="Clase1">[58]FREC!$K$3</definedName>
    <definedName name="Clase2">[58]FREC!$K$5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od" localSheetId="0">#REF!</definedName>
    <definedName name="cod">#REF!</definedName>
    <definedName name="coef">1</definedName>
    <definedName name="coef88">884.234100466</definedName>
    <definedName name="coef89">10.6881917136</definedName>
    <definedName name="coef90">1.79031686995</definedName>
    <definedName name="coef91">1.1476390192</definedName>
    <definedName name="coef92">1.11421264</definedName>
    <definedName name="coef93">1.11088</definedName>
    <definedName name="coef94">1.048</definedName>
    <definedName name="coef95">1</definedName>
    <definedName name="coef96">1</definedName>
    <definedName name="com_sEP_OCT" localSheetId="0">'[50]Ejecución 2004'!#REF!</definedName>
    <definedName name="com_sEP_OCT">'[50]Ejecución 2004'!#REF!</definedName>
    <definedName name="comisión">1.15</definedName>
    <definedName name="Comp_Ago_Oct" localSheetId="0">'[50]Ejecución 2004'!#REF!</definedName>
    <definedName name="Comp_Ago_Oct">'[50]Ejecución 2004'!#REF!</definedName>
    <definedName name="COMPDIC" localSheetId="0">'[50]Ejecución 2004'!#REF!</definedName>
    <definedName name="COMPDIC">'[50]Ejecución 2004'!#REF!</definedName>
    <definedName name="COMPREGI" localSheetId="0">#REF!</definedName>
    <definedName name="COMPREGI">#REF!</definedName>
    <definedName name="Comprobantes" localSheetId="0">'[59]Tabla de Comprobantes'!$A$3:$A$65</definedName>
    <definedName name="Comprobantes">'[59]Tabla de Comprobantes'!$A$3:$A$65</definedName>
    <definedName name="CONCK" localSheetId="0">#REF!</definedName>
    <definedName name="CONCK">#REF!</definedName>
    <definedName name="conor" localSheetId="0">#REF!</definedName>
    <definedName name="conor">#REF!</definedName>
    <definedName name="cons" localSheetId="0">#REF!</definedName>
    <definedName name="cons">#REF!</definedName>
    <definedName name="CONSOL" localSheetId="0">#REF!</definedName>
    <definedName name="CONSOL">#REF!</definedName>
    <definedName name="CONSOLIDADOMAXUSBOLIVIAINC" localSheetId="0">#REF!</definedName>
    <definedName name="CONSOLIDADOMAXUSBOLIVIAINC">#REF!</definedName>
    <definedName name="CONSOLIDADOTOTAL" localSheetId="0">#REF!</definedName>
    <definedName name="CONSOLIDADOTOTAL">#REF!</definedName>
    <definedName name="Consulta_PAGOS_JUBILACION" localSheetId="0">#REF!</definedName>
    <definedName name="Consulta_PAGOS_JUBILACION">#REF!</definedName>
    <definedName name="Consulta2_final" localSheetId="0">[60]Consulta2_final!#REF!</definedName>
    <definedName name="Consulta2_final">[60]Consulta2_final!#REF!</definedName>
    <definedName name="Coop_Jesus_Nazareno" localSheetId="0">[47]listas!#REF!</definedName>
    <definedName name="Coop_Jesus_Nazareno">[47]listas!#REF!</definedName>
    <definedName name="copytable16" localSheetId="0">[61]table1!$A$14:$J$75</definedName>
    <definedName name="copytable16">[61]table1!$A$14:$J$75</definedName>
    <definedName name="COUNT" localSheetId="0">#REF!</definedName>
    <definedName name="COUNT">#REF!</definedName>
    <definedName name="COUNTER" localSheetId="0">#REF!</definedName>
    <definedName name="COUNTER">#REF!</definedName>
    <definedName name="CountryName" localSheetId="0">#REF!</definedName>
    <definedName name="CountryName">#REF!</definedName>
    <definedName name="CPI" localSheetId="0">#REF!</definedName>
    <definedName name="CPI">#REF!</definedName>
    <definedName name="CPICUM" localSheetId="0">#REF!</definedName>
    <definedName name="CPICUM">#REF!</definedName>
    <definedName name="CRC" localSheetId="0">#REF!</definedName>
    <definedName name="CRC">#REF!</definedName>
    <definedName name="CRECWM">[62]SUPUESTOS!A$15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[23]Programa!#REF!</definedName>
    <definedName name="cred98">[23]Programa!#REF!</definedName>
    <definedName name="cred98j" localSheetId="0">[23]Programa!#REF!</definedName>
    <definedName name="cred98j">[23]Programa!#REF!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_xlnm.Criteria" localSheetId="0">'[44]2005OEC'!#REF!</definedName>
    <definedName name="_xlnm.Criteria">'[44]2005OEC'!#REF!</definedName>
    <definedName name="CROMA1" localSheetId="0">#REF!</definedName>
    <definedName name="CROMA1">#REF!</definedName>
    <definedName name="CROMA2" localSheetId="0">#REF!</definedName>
    <definedName name="CROMA2">#REF!</definedName>
    <definedName name="CTP" localSheetId="0">'[63]Presupuesto Ventas'!$C$13</definedName>
    <definedName name="CTP">'[63]Presupuesto Ventas'!$C$13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_2" localSheetId="0">'[64]PAPE-98'!#REF!</definedName>
    <definedName name="CUADRO_2">'[64]PAPE-98'!#REF!</definedName>
    <definedName name="cuadro_3" localSheetId="0">'[39]PAPE-98'!#REF!</definedName>
    <definedName name="cuadro_3">'[39]PAPE-98'!#REF!</definedName>
    <definedName name="CUADROI" localSheetId="0">#REF!</definedName>
    <definedName name="CUADROI">#REF!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uartoTRIM" localSheetId="0">#REF!</definedName>
    <definedName name="CuartoTRIM">#REF!</definedName>
    <definedName name="CUDRO2" localSheetId="0">'[65]PAPE-98'!#REF!</definedName>
    <definedName name="CUDRO2">'[65]PAPE-98'!#REF!</definedName>
    <definedName name="currency" localSheetId="0">#REF!</definedName>
    <definedName name="currency">#REF!</definedName>
    <definedName name="Currency_List" localSheetId="0">'[66]GE Calculation'!$B$41:$B$52</definedName>
    <definedName name="Currency_List">'[66]GE Calculation'!$B$41:$B$52</definedName>
    <definedName name="CurrVintage">[67]Current!$D$66</definedName>
    <definedName name="cvgbdfsdswtt" localSheetId="0">#REF!</definedName>
    <definedName name="cvgbdfsdswtt">#REF!</definedName>
    <definedName name="D" localSheetId="0" hidden="1">'[68]Eje 2004'!#REF!</definedName>
    <definedName name="D" hidden="1">'[68]Eje 2004'!#REF!</definedName>
    <definedName name="D_BCA_NGDP" localSheetId="0">[69]DA!#REF!</definedName>
    <definedName name="D_BCA_NGDP">[69]DA!#REF!</definedName>
    <definedName name="D_BCA1" localSheetId="0">[69]DA!#REF!</definedName>
    <definedName name="D_BCA1">[69]DA!#REF!</definedName>
    <definedName name="D_BCA2" localSheetId="0">[69]DA!#REF!</definedName>
    <definedName name="D_BCA2">[69]DA!#REF!</definedName>
    <definedName name="D_BE" localSheetId="0">[69]DA!#REF!</definedName>
    <definedName name="D_BE">[69]DA!#REF!</definedName>
    <definedName name="D_BFDA" localSheetId="0">[69]DA!#REF!</definedName>
    <definedName name="D_BFDA">[69]DA!#REF!</definedName>
    <definedName name="D_BFL_C" localSheetId="0">[69]DA!#REF!</definedName>
    <definedName name="D_BFL_C">[69]DA!#REF!</definedName>
    <definedName name="D_BFL_L" localSheetId="0">[69]DA!#REF!</definedName>
    <definedName name="D_BFL_L">[69]DA!#REF!</definedName>
    <definedName name="D_BFLO" localSheetId="0">[69]DA!#REF!</definedName>
    <definedName name="D_BFLO">[69]DA!#REF!</definedName>
    <definedName name="D_BFPLBN" localSheetId="0">[69]DA!#REF!</definedName>
    <definedName name="D_BFPLBN">[69]DA!#REF!</definedName>
    <definedName name="D_BFPLMM" localSheetId="0">[69]DA!#REF!</definedName>
    <definedName name="D_BFPLMM">[69]DA!#REF!</definedName>
    <definedName name="D_BFRA" localSheetId="0">[69]DA!#REF!</definedName>
    <definedName name="D_BFRA">[69]DA!#REF!</definedName>
    <definedName name="D_BFRA2" localSheetId="0">[69]DA!#REF!</definedName>
    <definedName name="D_BFRA2">[69]DA!#REF!</definedName>
    <definedName name="D_BFUND" localSheetId="0">[69]DA!#REF!</definedName>
    <definedName name="D_BFUND">[69]DA!#REF!</definedName>
    <definedName name="D_BGS1" localSheetId="0">[69]DA!#REF!</definedName>
    <definedName name="D_BGS1">[69]DA!#REF!</definedName>
    <definedName name="D_BGS2" localSheetId="0">[69]DA!#REF!</definedName>
    <definedName name="D_BGS2">[69]DA!#REF!</definedName>
    <definedName name="D_BK" localSheetId="0">[69]DA!#REF!</definedName>
    <definedName name="D_BK">[69]DA!#REF!</definedName>
    <definedName name="D_BKFAX" localSheetId="0">[69]DA!#REF!</definedName>
    <definedName name="D_BKFAX">[69]DA!#REF!</definedName>
    <definedName name="D_BOB" localSheetId="0">[69]DA!#REF!</definedName>
    <definedName name="D_BOB">[69]DA!#REF!</definedName>
    <definedName name="D_BOP" localSheetId="0">[69]DA!#REF!</definedName>
    <definedName name="D_BOP">[69]DA!#REF!</definedName>
    <definedName name="D_BOP1" localSheetId="0">[69]DA!#REF!</definedName>
    <definedName name="D_BOP1">[69]DA!#REF!</definedName>
    <definedName name="D_BRASS2" localSheetId="0">[69]DA!#REF!</definedName>
    <definedName name="D_BRASS2">[69]DA!#REF!</definedName>
    <definedName name="D_BS" localSheetId="0">[69]DA!#REF!</definedName>
    <definedName name="D_BS">[69]DA!#REF!</definedName>
    <definedName name="D_BT" localSheetId="0">[69]DA!#REF!</definedName>
    <definedName name="D_BT">[69]DA!#REF!</definedName>
    <definedName name="D_BTR" localSheetId="0">[69]DA!#REF!</definedName>
    <definedName name="D_BTR">[69]DA!#REF!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sdsadsa" localSheetId="0" hidden="1">#REF!</definedName>
    <definedName name="dasdsadsa" hidden="1">#REF!</definedName>
    <definedName name="Data" localSheetId="0">#REF!</definedName>
    <definedName name="Data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ates_Annual" localSheetId="0">#REF!</definedName>
    <definedName name="Dates_Annual">#REF!</definedName>
    <definedName name="Dates_Monthly" localSheetId="0">#REF!</definedName>
    <definedName name="Dates_Monthly">#REF!</definedName>
    <definedName name="DATES_Q" localSheetId="0">#REF!</definedName>
    <definedName name="DATES_Q">#REF!</definedName>
    <definedName name="dates_w" localSheetId="0">#REF!</definedName>
    <definedName name="dates_w">#REF!</definedName>
    <definedName name="DATIS" localSheetId="0">#REF!</definedName>
    <definedName name="DATIS">#REF!</definedName>
    <definedName name="DATO" localSheetId="0">#REF!</definedName>
    <definedName name="DATO">#REF!</definedName>
    <definedName name="DBproj">#N/A</definedName>
    <definedName name="dcc98j" localSheetId="0">[23]Programa!#REF!</definedName>
    <definedName name="dcc98j">[23]Programa!#REF!</definedName>
    <definedName name="dcc98s" localSheetId="0">#REF!</definedName>
    <definedName name="dcc98s">#REF!</definedName>
    <definedName name="dd" localSheetId="0">'[37]Ejecución 2004'!#REF!</definedName>
    <definedName name="dd">'[37]Ejecución 2004'!#REF!</definedName>
    <definedName name="DD__Charts_area" localSheetId="0">#REF!</definedName>
    <definedName name="DD__Charts_area">#REF!</definedName>
    <definedName name="DD__GDI" localSheetId="0">#REF!</definedName>
    <definedName name="DD__GDI">#REF!</definedName>
    <definedName name="DD__GDP_real_by_sector_of_origin" localSheetId="0">#REF!</definedName>
    <definedName name="DD__GDP_real_by_sector_of_origin">#REF!</definedName>
    <definedName name="DD__Labor_Productivity" localSheetId="0">#REF!</definedName>
    <definedName name="DD__Labor_Productivity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0">#REF!</definedName>
    <definedName name="DD__National_Accounts_at_Current_Prices">#REF!</definedName>
    <definedName name="DD__National_Accounts_Deflators" localSheetId="0">#REF!</definedName>
    <definedName name="DD__National_Accounts_Deflators">#REF!</definedName>
    <definedName name="DD__Prices_CPI_all_items" localSheetId="0">#REF!</definedName>
    <definedName name="DD__Prices_CPI_all_items">#REF!</definedName>
    <definedName name="DD__Prices_CPI_by_components" localSheetId="0">#REF!</definedName>
    <definedName name="DD__Prices_CPI_by_components">#REF!</definedName>
    <definedName name="DD__Prices_Wage_Indicators" localSheetId="0">#REF!</definedName>
    <definedName name="DD__Prices_Wage_Indicators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0">#REF!</definedName>
    <definedName name="DD_Index_of_employment">#REF!</definedName>
    <definedName name="DD_Indicators_of_emp_wages_ulc" localSheetId="0">#REF!</definedName>
    <definedName name="DD_Indicators_of_emp_wages_ulc">#REF!</definedName>
    <definedName name="DD_Labor_Productivity" localSheetId="0">#REF!</definedName>
    <definedName name="DD_Labor_Productivity">#REF!</definedName>
    <definedName name="DDD" localSheetId="0">#REF!</definedName>
    <definedName name="DDD">#REF!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EBT" localSheetId="0">#REF!</definedName>
    <definedName name="DEBT">#REF!</definedName>
    <definedName name="DEBT_SER" localSheetId="0">#REF!</definedName>
    <definedName name="DEBT_SER">#REF!</definedName>
    <definedName name="DEBT1" localSheetId="0">#REF!</definedName>
    <definedName name="DEBT1">#REF!</definedName>
    <definedName name="DEBT10" localSheetId="0">#REF!</definedName>
    <definedName name="DEBT10">#REF!</definedName>
    <definedName name="DEBT11" localSheetId="0">#REF!</definedName>
    <definedName name="DEBT11">#REF!</definedName>
    <definedName name="DEBT12" localSheetId="0">#REF!</definedName>
    <definedName name="DEBT12">#REF!</definedName>
    <definedName name="DEBT13" localSheetId="0">#REF!</definedName>
    <definedName name="DEBT13">#REF!</definedName>
    <definedName name="DEBT14" localSheetId="0">#REF!</definedName>
    <definedName name="DEBT14">#REF!</definedName>
    <definedName name="DEBT15" localSheetId="0">#REF!</definedName>
    <definedName name="DEBT15">#REF!</definedName>
    <definedName name="DEBT16" localSheetId="0">#REF!</definedName>
    <definedName name="DEBT16">#REF!</definedName>
    <definedName name="DEBT2" localSheetId="0">#REF!</definedName>
    <definedName name="DEBT2">#REF!</definedName>
    <definedName name="DEBT3" localSheetId="0">#REF!</definedName>
    <definedName name="DEBT3">#REF!</definedName>
    <definedName name="DEBT4" localSheetId="0">#REF!</definedName>
    <definedName name="DEBT4">#REF!</definedName>
    <definedName name="DEBT5" localSheetId="0">#REF!</definedName>
    <definedName name="DEBT5">#REF!</definedName>
    <definedName name="DEBT6" localSheetId="0">#REF!</definedName>
    <definedName name="DEBT6">#REF!</definedName>
    <definedName name="DEBT7" localSheetId="0">#REF!</definedName>
    <definedName name="DEBT7">#REF!</definedName>
    <definedName name="DEBT8" localSheetId="0">#REF!</definedName>
    <definedName name="DEBT8">#REF!</definedName>
    <definedName name="DEBT9" localSheetId="0">#REF!</definedName>
    <definedName name="DEBT9">#REF!</definedName>
    <definedName name="DEDFEG" localSheetId="0">#REF!</definedName>
    <definedName name="DEDFEG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FPIB" localSheetId="0">#REF!</definedName>
    <definedName name="DEFPIB">#REF!</definedName>
    <definedName name="Demand_table" localSheetId="0">#REF!</definedName>
    <definedName name="Demand_table">#REF!</definedName>
    <definedName name="DEP">[41]DEP!$A$1:$R$73</definedName>
    <definedName name="Department" localSheetId="0">#REF!</definedName>
    <definedName name="Department">#REF!</definedName>
    <definedName name="der" localSheetId="0" hidden="1">{"Tab1",#N/A,FALSE,"P";"Tab2",#N/A,FALSE,"P"}</definedName>
    <definedName name="der" hidden="1">{"Tab1",#N/A,FALSE,"P";"Tab2",#N/A,FALSE,"P"}</definedName>
    <definedName name="DESC96" localSheetId="0">#REF!</definedName>
    <definedName name="DESC96">#REF!</definedName>
    <definedName name="dexbccr" localSheetId="0">#REF!</definedName>
    <definedName name="dexbccr">#REF!</definedName>
    <definedName name="df" localSheetId="0">'[70]18'!$A$1</definedName>
    <definedName name="df">'[70]18'!$A$1</definedName>
    <definedName name="dfd">#N/A</definedName>
    <definedName name="DFDF" localSheetId="0">#REF!</definedName>
    <definedName name="DFDF">#REF!</definedName>
    <definedName name="dfg" localSheetId="0">'[70]13'!$A$1</definedName>
    <definedName name="dfg">'[70]13'!$A$1</definedName>
    <definedName name="dfghdghd" localSheetId="0">#REF!</definedName>
    <definedName name="dfghdghd">#REF!</definedName>
    <definedName name="dfgs" localSheetId="0">#REF!</definedName>
    <definedName name="dfgs">#REF!</definedName>
    <definedName name="dfsd" localSheetId="0">#REF!</definedName>
    <definedName name="dfsd">#REF!</definedName>
    <definedName name="dfsgsfgsdfgs" localSheetId="0">#REF!</definedName>
    <definedName name="dfsgsfgsdfgs">#REF!</definedName>
    <definedName name="dftyihiuh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ftyihiuh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ghetrewty" localSheetId="0">#REF!</definedName>
    <definedName name="dghetrewty">#REF!</definedName>
    <definedName name="DGproj">#N/A</definedName>
    <definedName name="DGSA" localSheetId="0">#REF!</definedName>
    <definedName name="DGSA">#REF!</definedName>
    <definedName name="dia">[41]RES!$U$1:$AL$80</definedName>
    <definedName name="Diana" hidden="1">[71]Retroactivos!#REF!</definedName>
    <definedName name="Discount_IDA">'[72]Servicio Deuda Nueva'!$B$25</definedName>
    <definedName name="Discount_NC" localSheetId="0">#REF!</definedName>
    <definedName name="Discount_NC">#REF!</definedName>
    <definedName name="Discount_Rate_GE">'[73]Data-Input'!$C$7</definedName>
    <definedName name="discountrate">[57]Tables!$B$3:$C$21</definedName>
    <definedName name="div">1000000</definedName>
    <definedName name="djop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jop" hidden="1">{"macro",#N/A,FALSE,"Macro";"smq2",#N/A,FALSE,"Data";"smq3",#N/A,FALSE,"Data";"smq4",#N/A,FALSE,"Data";"smq5",#N/A,FALSE,"Data";"smq6",#N/A,FALSE,"Data";"smq7",#N/A,FALSE,"Data";"smq8",#N/A,FALSE,"Data";"smq9",#N/A,FALSE,"Data"}</definedName>
    <definedName name="DMBYS">[62]RESULTADOS!$A$86:$IV$86</definedName>
    <definedName name="DNP">[62]SUPUESTOS!A$18</definedName>
    <definedName name="DNSS">#REF!,#REF!</definedName>
    <definedName name="DPOB">[62]SUPUESTOS!A$7</definedName>
    <definedName name="Dproj">#N/A</definedName>
    <definedName name="DRFP">'[62]SMONET-FINANC'!$A$99:$IV$99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XBYS">[62]RESULTADOS!$A$82:$IV$82</definedName>
    <definedName name="E">#N/A</definedName>
    <definedName name="EC">[36]EC!$A$1:$AC$89</definedName>
    <definedName name="Ecofuturo" localSheetId="0">[47]listas!#REF!</definedName>
    <definedName name="Ecofuturo">[47]listas!#REF!</definedName>
    <definedName name="Ecowas">[42]Terms!#REF!</definedName>
    <definedName name="ecyrt" localSheetId="0" hidden="1">{#N/A,#N/A,FALSE,"EXTDEBT"}</definedName>
    <definedName name="ecyrt" hidden="1">{#N/A,#N/A,FALSE,"EXTDEBT"}</definedName>
    <definedName name="EDNA">#N/A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">[36]EE!$A$1:$AC$89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0">#REF!</definedName>
    <definedName name="EE_Table_32_ULC_PROD_indicators">#REF!</definedName>
    <definedName name="EE_Table_33_Indicators_of_Competitiveness" localSheetId="0">#REF!</definedName>
    <definedName name="EE_Table_33_Indicators_of_Competitiveness">#REF!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>#REF!</definedName>
    <definedName name="eeeee">#REF!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rerere" localSheetId="0">'[74]2005OEC'!#REF!</definedName>
    <definedName name="eererere">'[74]2005OEC'!#REF!</definedName>
    <definedName name="EG" localSheetId="0">#REF!</definedName>
    <definedName name="EG">#REF!</definedName>
    <definedName name="EGA" localSheetId="0">#REF!</definedName>
    <definedName name="EGA">#REF!</definedName>
    <definedName name="EGAd" localSheetId="0">#REF!</definedName>
    <definedName name="EGAd">#REF!</definedName>
    <definedName name="EGC">[36]EC!$A$1:$AC$89</definedName>
    <definedName name="EGL">[36]EGL!$A$1:$AC$89</definedName>
    <definedName name="EGSAO" localSheetId="0">#REF!</definedName>
    <definedName name="EGSAO">#REF!</definedName>
    <definedName name="eimo" localSheetId="0">#REF!</definedName>
    <definedName name="eimo">#REF!</definedName>
    <definedName name="EISCODE" localSheetId="0">#REF!</definedName>
    <definedName name="EISCODE">#REF!</definedName>
    <definedName name="EJECMENSUALTRASLADO" localSheetId="0">#REF!</definedName>
    <definedName name="EJECMENSUALTRASLADO">#REF!</definedName>
    <definedName name="EL">[36]EL!$A$1:$AC$89</definedName>
    <definedName name="ele" localSheetId="0">#REF!</definedName>
    <definedName name="ele">#REF!</definedName>
    <definedName name="elect" localSheetId="0">#REF!</definedName>
    <definedName name="elect">#REF!</definedName>
    <definedName name="ELV" localSheetId="0">[75]FIN!#REF!</definedName>
    <definedName name="ELV">[75]FIN!#REF!</definedName>
    <definedName name="EM96_" localSheetId="0">'[4]Prog-2011'!#REF!</definedName>
    <definedName name="EM96_">'[4]Prog-2011'!#REF!</definedName>
    <definedName name="EM97_" localSheetId="0">'[4]Prog-2011'!#REF!</definedName>
    <definedName name="EM97_">'[4]Prog-2011'!#REF!</definedName>
    <definedName name="EMANUAL" localSheetId="0">'[4]Prog-2011'!#REF!</definedName>
    <definedName name="EMANUAL">'[4]Prog-2011'!#REF!</definedName>
    <definedName name="EMANUALPIB" localSheetId="0">'[4]Prog-2011'!#REF!</definedName>
    <definedName name="EMANUALPIB">'[4]Prog-2011'!#REF!</definedName>
    <definedName name="EMETEL" localSheetId="0">#REF!</definedName>
    <definedName name="EMETEL">#REF!</definedName>
    <definedName name="emi98j" localSheetId="0">[23]Programa!#REF!</definedName>
    <definedName name="emi98j">[23]Programa!#REF!</definedName>
    <definedName name="emi98s" localSheetId="0">#REF!</definedName>
    <definedName name="emi98s">#REF!</definedName>
    <definedName name="Emp._Operadoras_Impuesto_varios" localSheetId="0">#REF!</definedName>
    <definedName name="Emp._Operadoras_Impuesto_varios">#REF!</definedName>
    <definedName name="Emp._Subsidiarias__IUE_2012" localSheetId="0">#REF!</definedName>
    <definedName name="Emp._Subsidiarias__IUE_2012">#REF!</definedName>
    <definedName name="ENCACBB" localSheetId="0">#REF!</definedName>
    <definedName name="ENCACBB">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CALPZ" localSheetId="0">#REF!</definedName>
    <definedName name="ENCALPZ">#REF!</definedName>
    <definedName name="ENCAOTRAS1" localSheetId="0">#REF!</definedName>
    <definedName name="ENCAOTRAS1">#REF!</definedName>
    <definedName name="ENCAOTRAS2" localSheetId="0">#REF!</definedName>
    <definedName name="ENCAOTRAS2">#REF!</definedName>
    <definedName name="encaresu" localSheetId="0">#REF!</definedName>
    <definedName name="encaresu">#REF!</definedName>
    <definedName name="encaresu2" localSheetId="0">#REF!</definedName>
    <definedName name="encaresu2">#REF!</definedName>
    <definedName name="ENCASCR" localSheetId="0">#REF!</definedName>
    <definedName name="ENCASCR">#REF!</definedName>
    <definedName name="ENCASCZ" localSheetId="0">#REF!</definedName>
    <definedName name="ENCASCZ">#REF!</definedName>
    <definedName name="ENCATJA" localSheetId="0">#REF!</definedName>
    <definedName name="ENCATJA">#REF!</definedName>
    <definedName name="encaunrc" localSheetId="0">#REF!</definedName>
    <definedName name="encaunrc">#REF!</definedName>
    <definedName name="End_Bal" localSheetId="0">#REF!</definedName>
    <definedName name="End_Bal">#REF!</definedName>
    <definedName name="ENDA" localSheetId="0">[49]Q6!$E$147:$AH$147</definedName>
    <definedName name="ENDA">[49]Q6!$E$147:$AH$147</definedName>
    <definedName name="Entidad" localSheetId="0">[47]listas!#REF!</definedName>
    <definedName name="Entidad">[47]listas!#REF!</definedName>
    <definedName name="ENTIDADES_BANCARIAS_BALANCE" localSheetId="0">#REF!</definedName>
    <definedName name="ENTIDADES_BANCARIAS_BALANCE">#REF!</definedName>
    <definedName name="ENTIDADES_FINANCIERAS_NO_BANCARIAS_BALANCE" localSheetId="0">#REF!</definedName>
    <definedName name="ENTIDADES_FINANCIERAS_NO_BANCARIAS_BALANCE">#REF!</definedName>
    <definedName name="EP">[36]EP!$A$1:$AC$89</definedName>
    <definedName name="EPC" localSheetId="0">#REF!</definedName>
    <definedName name="EPC">#REF!</definedName>
    <definedName name="EPCd" localSheetId="0">#REF!</definedName>
    <definedName name="EPCd">#REF!</definedName>
    <definedName name="EPG">[36]EPG!$A$1:$AC$93</definedName>
    <definedName name="EPNF96" localSheetId="0">#REF!</definedName>
    <definedName name="EPNF96">#REF!</definedName>
    <definedName name="EQ">[36]EQ!$A$1:$AC$91</definedName>
    <definedName name="er" localSheetId="0" hidden="1">{"Main Economic Indicators",#N/A,FALSE,"C"}</definedName>
    <definedName name="er" hidden="1">{"Main Economic Indicators",#N/A,FALSE,"C"}</definedName>
    <definedName name="er56gjh" localSheetId="0" hidden="1">{"TRADE_COMP",#N/A,FALSE,"TAB23APP";"BOP",#N/A,FALSE,"TAB6";"DOT",#N/A,FALSE,"TAB24APP";"EXTDEBT",#N/A,FALSE,"TAB25APP"}</definedName>
    <definedName name="er56gjh" hidden="1">{"TRADE_COMP",#N/A,FALSE,"TAB23APP";"BOP",#N/A,FALSE,"TAB6";"DOT",#N/A,FALSE,"TAB24APP";"EXTDEBT",#N/A,FALSE,"TAB25APP"}</definedName>
    <definedName name="eres">#N/A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gferger2" localSheetId="0" hidden="1">{"Main Economic Indicators",#N/A,FALSE,"C"}</definedName>
    <definedName name="ergferger2" hidden="1">{"Main Economic Indicators",#N/A,FALSE,"C"}</definedName>
    <definedName name="ERP">[36]ERP!$A$1:$AC$89</definedName>
    <definedName name="erretry" localSheetId="0">#REF!</definedName>
    <definedName name="erretry">#REF!</definedName>
    <definedName name="ert" localSheetId="0" hidden="1">{"Minpmon",#N/A,FALSE,"Monthinput"}</definedName>
    <definedName name="ert" hidden="1">{"Minpmon",#N/A,FALSE,"Monthinput"}</definedName>
    <definedName name="erte" localSheetId="0">'[70]7'!$A$1</definedName>
    <definedName name="erte">'[70]7'!$A$1</definedName>
    <definedName name="erteyrt" localSheetId="0">'[70]9'!$A$1</definedName>
    <definedName name="erteyrt">'[70]9'!$A$1</definedName>
    <definedName name="ertyer" localSheetId="0">'[70]5'!$A$1</definedName>
    <definedName name="ertyer">'[70]5'!$A$1</definedName>
    <definedName name="ertyert" localSheetId="0">#REF!</definedName>
    <definedName name="ertyert">#REF!</definedName>
    <definedName name="ertyertyey" localSheetId="0">#REF!</definedName>
    <definedName name="ertyertyey">#REF!</definedName>
    <definedName name="ertyryety" localSheetId="0">'[70]10'!$A$1</definedName>
    <definedName name="ertyryety">'[70]10'!$A$1</definedName>
    <definedName name="estacional" localSheetId="0">#REF!</definedName>
    <definedName name="estacional">#REF!</definedName>
    <definedName name="ety" localSheetId="0">'[70]6'!$A$1</definedName>
    <definedName name="ety">'[70]6'!$A$1</definedName>
    <definedName name="evaluation">[57]Tables!$G$26:$H$31</definedName>
    <definedName name="Evaluation_Summary">'[57]What-if'!$A$1:$O$12</definedName>
    <definedName name="EW">[36]EW!$A$1:$AC$89</definedName>
    <definedName name="ewe" localSheetId="0" hidden="1">#REF!</definedName>
    <definedName name="ewe" hidden="1">#REF!</definedName>
    <definedName name="ewrpoigagoiajflsidj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ewrpoigagoiajflsidj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Excel_BuiltIn_Print_Titles_10" localSheetId="0">#REF!</definedName>
    <definedName name="Excel_BuiltIn_Print_Titles_10">#REF!</definedName>
    <definedName name="Excel_BuiltIn_Print_Titles_8_1" localSheetId="0">#REF!</definedName>
    <definedName name="Excel_BuiltIn_Print_Titles_8_1">#REF!</definedName>
    <definedName name="Exch.Rate" localSheetId="0">#REF!</definedName>
    <definedName name="Exch.Rate">#REF!</definedName>
    <definedName name="EXISTENTE">'[76] Bruto Fiscalizada'!#REF!</definedName>
    <definedName name="EXPCONC" localSheetId="0">#REF!</definedName>
    <definedName name="EXPCONC">#REF!</definedName>
    <definedName name="Exportacion_Por_Importancia" localSheetId="0">[77]Macro1!$A$1</definedName>
    <definedName name="Exportacion_Por_Importancia">[77]Macro1!$A$1</definedName>
    <definedName name="EXPTOT" localSheetId="0">#REF!</definedName>
    <definedName name="EXPTOT">#REF!</definedName>
    <definedName name="EXR_UPDATE" localSheetId="0">#REF!</definedName>
    <definedName name="EXR_UPDATE">#REF!</definedName>
    <definedName name="EXTASS_A" localSheetId="0">#REF!</definedName>
    <definedName name="EXTASS_A">#REF!</definedName>
    <definedName name="EXTASS_G97" localSheetId="0">#REF!</definedName>
    <definedName name="EXTASS_G97">#REF!</definedName>
    <definedName name="EXTASS_Q96" localSheetId="0">#REF!</definedName>
    <definedName name="EXTASS_Q96">#REF!</definedName>
    <definedName name="External_prices_volumes" localSheetId="0">#REF!</definedName>
    <definedName name="External_prices_volumes">#REF!</definedName>
    <definedName name="Extra_Pay" localSheetId="0">#REF!</definedName>
    <definedName name="Extra_Pay">#REF!</definedName>
    <definedName name="Extras">[58]FREC!$N$24</definedName>
    <definedName name="FDS" localSheetId="0">#REF!</definedName>
    <definedName name="FDS">#REF!</definedName>
    <definedName name="fdsg" localSheetId="0">#REF!</definedName>
    <definedName name="fdsg">#REF!</definedName>
    <definedName name="feb" localSheetId="0">[23]Programa!#REF!</definedName>
    <definedName name="feb">[23]Programa!#REF!</definedName>
    <definedName name="FECHA" localSheetId="0">#REF!</definedName>
    <definedName name="FECHA">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FEF" localSheetId="0" hidden="1">'[78]Operac. spnf'!#REF!</definedName>
    <definedName name="FEFEF" hidden="1">'[78]Operac. spnf'!#REF!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" localSheetId="0">#REF!</definedName>
    <definedName name="fffff">#REF!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>#REF!</definedName>
    <definedName name="FFFFFFF">#REF!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" localSheetId="0">'[70]19'!$A$1</definedName>
    <definedName name="fg">'[70]19'!$A$1</definedName>
    <definedName name="fgd" localSheetId="0">#REF!</definedName>
    <definedName name="fgd">#REF!</definedName>
    <definedName name="fgf" localSheetId="0" hidden="1">#REF!</definedName>
    <definedName name="fgf" hidden="1">#REF!</definedName>
    <definedName name="fgfgtgf1258" localSheetId="0">#REF!</definedName>
    <definedName name="fgfgtgf1258">#REF!</definedName>
    <definedName name="Field" localSheetId="0">'[51]2s'!$AE$3</definedName>
    <definedName name="Field">'[51]2s'!$AE$3</definedName>
    <definedName name="FINAL" localSheetId="0">#REF!</definedName>
    <definedName name="FINAL">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al_Graphs">'[57]Fin Charts'!$J$25:$Y$80</definedName>
    <definedName name="Financial_Summary">'[57]What-if'!$B$56:$R$113</definedName>
    <definedName name="Financing" localSheetId="0" hidden="1">{"Tab1",#N/A,FALSE,"P";"Tab2",#N/A,FALSE,"P"}</definedName>
    <definedName name="Financing" hidden="1">{"Tab1",#N/A,FALSE,"P";"Tab2",#N/A,FALSE,"P"}</definedName>
    <definedName name="Financing_external" localSheetId="0">#REF!</definedName>
    <definedName name="Financing_external">#REF!</definedName>
    <definedName name="Financing_fiscal" localSheetId="0">#REF!</definedName>
    <definedName name="Financing_fiscal">#REF!</definedName>
    <definedName name="find.this2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find.this2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findthis" localSheetId="0" hidden="1">{"mt1",#N/A,FALSE,"Debt";"mt2",#N/A,FALSE,"Debt";"mt3",#N/A,FALSE,"Debt";"mt4",#N/A,FALSE,"Debt";"mt5",#N/A,FALSE,"Debt";"mt6",#N/A,FALSE,"Debt";"mt7",#N/A,FALSE,"Debt"}</definedName>
    <definedName name="findthis" hidden="1">{"mt1",#N/A,FALSE,"Debt";"mt2",#N/A,FALSE,"Debt";"mt3",#N/A,FALSE,"Debt";"mt4",#N/A,FALSE,"Debt";"mt5",#N/A,FALSE,"Debt";"mt6",#N/A,FALSE,"Debt";"mt7",#N/A,FALSE,"Debt"}</definedName>
    <definedName name="FISC" localSheetId="0">#REF!</definedName>
    <definedName name="FISC">#REF!</definedName>
    <definedName name="FISUM" localSheetId="0">#REF!</definedName>
    <definedName name="FISUM">#REF!</definedName>
    <definedName name="FLOPEC" localSheetId="0">#REF!</definedName>
    <definedName name="FLOPEC">#REF!</definedName>
    <definedName name="FLOWS" localSheetId="0">#REF!</definedName>
    <definedName name="FLOWS">#REF!</definedName>
    <definedName name="fluct" localSheetId="0">#REF!</definedName>
    <definedName name="fluct">#REF!</definedName>
    <definedName name="FLUJO" localSheetId="0">'[79]Base de Datos Proyecciones'!$A$2:$H$2</definedName>
    <definedName name="FLUJO">'[79]Base de Datos Proyecciones'!$A$2:$H$2</definedName>
    <definedName name="FMB" localSheetId="0">#REF!</definedName>
    <definedName name="FMB">#REF!</definedName>
    <definedName name="FODESEC" localSheetId="0">#REF!</definedName>
    <definedName name="FODESEC">#REF!</definedName>
    <definedName name="fORMULA" localSheetId="0">#REF!</definedName>
    <definedName name="fORMULA">#REF!</definedName>
    <definedName name="fre" localSheetId="0" hidden="1">{"Tab1",#N/A,FALSE,"P";"Tab2",#N/A,FALSE,"P"}</definedName>
    <definedName name="fre" hidden="1">{"Tab1",#N/A,FALSE,"P";"Tab2",#N/A,FALSE,"P"}</definedName>
    <definedName name="fsdfg" localSheetId="0">#REF!</definedName>
    <definedName name="fsdfg">#REF!</definedName>
    <definedName name="FSFDSF" hidden="1">[71]Retroactivos!#REF!</definedName>
    <definedName name="fsgsgfs" localSheetId="0">#REF!</definedName>
    <definedName name="fsgsgfs">#REF!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Full_Print" localSheetId="0">#REF!</definedName>
    <definedName name="Full_Print">#REF!</definedName>
    <definedName name="func" localSheetId="0">#REF!</definedName>
    <definedName name="func">#REF!</definedName>
    <definedName name="funcionarios">[58]FUNC!$B$2:$K$246</definedName>
    <definedName name="G" localSheetId="0" hidden="1">[38]Retroactivos!#REF!</definedName>
    <definedName name="G" hidden="1">[38]Retroactivos!#REF!</definedName>
    <definedName name="GAAPBS10">'[80]GAAP BALANCE SHEET TB'!$L$2:$N$552</definedName>
    <definedName name="gasmargin">[57]Tables!$G$13:$H$23</definedName>
    <definedName name="GATO" localSheetId="0">#REF!</definedName>
    <definedName name="GATO">#REF!</definedName>
    <definedName name="GBGBGBG" localSheetId="0">#REF!</definedName>
    <definedName name="GBGBGBG">#REF!</definedName>
    <definedName name="GCB" localSheetId="0">#REF!</definedName>
    <definedName name="GCB">#REF!</definedName>
    <definedName name="GCB_NGDP">#N/A</definedName>
    <definedName name="GCEC" localSheetId="0">#REF!</definedName>
    <definedName name="GCEC">#REF!</definedName>
    <definedName name="GCEI" localSheetId="0">#REF!</definedName>
    <definedName name="GCEI">#REF!</definedName>
    <definedName name="GCENL" localSheetId="0">#REF!</definedName>
    <definedName name="GCENL">#REF!</definedName>
    <definedName name="GCND" localSheetId="0">#REF!</definedName>
    <definedName name="GCND">#REF!</definedName>
    <definedName name="GCRG" localSheetId="0">#REF!</definedName>
    <definedName name="GCRG">#REF!</definedName>
    <definedName name="GDPDEFL" localSheetId="0">[81]NA!#REF!</definedName>
    <definedName name="GDPDEFL">[81]NA!#REF!</definedName>
    <definedName name="GDPOR" localSheetId="0">[81]NA!#REF!</definedName>
    <definedName name="GDPOR">[81]NA!#REF!</definedName>
    <definedName name="GDPOR_" localSheetId="0">[81]NA!#REF!</definedName>
    <definedName name="GDPOR_">[81]NA!#REF!</definedName>
    <definedName name="GE">[36]GE!$A$1:$AC$92</definedName>
    <definedName name="gfd" localSheetId="0" hidden="1">{"mt1",#N/A,FALSE,"Debt";"mt2",#N/A,FALSE,"Debt";"mt3",#N/A,FALSE,"Debt";"mt4",#N/A,FALSE,"Debt";"mt5",#N/A,FALSE,"Debt";"mt6",#N/A,FALSE,"Debt";"mt7",#N/A,FALSE,"Debt"}</definedName>
    <definedName name="gfd" hidden="1">{"mt1",#N/A,FALSE,"Debt";"mt2",#N/A,FALSE,"Debt";"mt3",#N/A,FALSE,"Debt";"mt4",#N/A,FALSE,"Debt";"mt5",#N/A,FALSE,"Debt";"mt6",#N/A,FALSE,"Debt";"mt7",#N/A,FALSE,"Debt"}</definedName>
    <definedName name="gfyrh" localSheetId="0">#REF!</definedName>
    <definedName name="gfyrh">#REF!</definedName>
    <definedName name="GG96_" localSheetId="0">'[4]Prog-2011'!#REF!</definedName>
    <definedName name="GG96_">'[4]Prog-2011'!#REF!</definedName>
    <definedName name="GG97_" localSheetId="0">'[4]Prog-2011'!#REF!</definedName>
    <definedName name="GG97_">'[4]Prog-2011'!#REF!</definedName>
    <definedName name="GGANUAL" localSheetId="0">'[4]Prog-2011'!#REF!</definedName>
    <definedName name="GGANUAL">'[4]Prog-2011'!#REF!</definedName>
    <definedName name="GGANUALPIB" localSheetId="0">'[4]Prog-2011'!#REF!</definedName>
    <definedName name="GGANUALPIB">'[4]Prog-2011'!#REF!</definedName>
    <definedName name="GGB" localSheetId="0">#REF!</definedName>
    <definedName name="GGB">#REF!</definedName>
    <definedName name="GGB_NGDP">#N/A</definedName>
    <definedName name="GGEC" localSheetId="0">#REF!</definedName>
    <definedName name="GGEC">#REF!</definedName>
    <definedName name="GGED" localSheetId="0">#REF!</definedName>
    <definedName name="GGED">#REF!</definedName>
    <definedName name="GGEI" localSheetId="0">#REF!</definedName>
    <definedName name="GGEI">#REF!</definedName>
    <definedName name="GGENL" localSheetId="0">#REF!</definedName>
    <definedName name="GGENL">#REF!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.thj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0" hidden="1">'[82]J(Priv.Cap)'!#REF!</definedName>
    <definedName name="ggggg" hidden="1">'[82]J(Priv.Cap)'!#REF!</definedName>
    <definedName name="ggggggg" localSheetId="0">#REF!</definedName>
    <definedName name="ggggggg">#REF!</definedName>
    <definedName name="GGLP">'[7]EGLP PL'!$V$51:$AJ$143</definedName>
    <definedName name="GGND" localSheetId="0">#REF!</definedName>
    <definedName name="GGND">#REF!</definedName>
    <definedName name="GGRG" localSheetId="0">#REF!</definedName>
    <definedName name="GGRG">#REF!</definedName>
    <definedName name="GGTFS">#REF!,#REF!</definedName>
    <definedName name="ghhjhhhhh" localSheetId="0">'[37]Ejecución 2004'!#REF!</definedName>
    <definedName name="ghhjhhhhh">'[37]Ejecución 2004'!#REF!</definedName>
    <definedName name="ght" localSheetId="0" hidden="1">{"Tab1",#N/A,FALSE,"P";"Tab2",#N/A,FALSE,"P"}</definedName>
    <definedName name="ght" hidden="1">{"Tab1",#N/A,FALSE,"P";"Tab2",#N/A,FALSE,"P"}</definedName>
    <definedName name="GHYHYJJLP" localSheetId="0">'[37]Ejecución 2004'!#REF!</definedName>
    <definedName name="GHYHYJJLP">'[37]Ejecución 2004'!#REF!</definedName>
    <definedName name="giuih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giuih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GOESC96" localSheetId="0">#REF!</definedName>
    <definedName name="GOESC96">#REF!</definedName>
    <definedName name="_xlnm.Recorder" localSheetId="0">#REF!</definedName>
    <definedName name="_xlnm.Recorder">#REF!</definedName>
    <definedName name="Grace_IDA" localSheetId="0">'[83]Servicio Deuda Nueva'!$B$22</definedName>
    <definedName name="Grace_IDA">'[83]Servicio Deuda Nueva'!$B$22</definedName>
    <definedName name="Grace_NC" localSheetId="0">#REF!</definedName>
    <definedName name="Grace_NC">#REF!</definedName>
    <definedName name="Graf_pens_anual" localSheetId="0" hidden="1">'[68]Eje 2004'!#REF!</definedName>
    <definedName name="Graf_pens_anual" hidden="1">'[68]Eje 2004'!#REF!</definedName>
    <definedName name="Gravamen_Aduanero" localSheetId="0">#REF!</definedName>
    <definedName name="Gravamen_Aduanero">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gy" hidden="1">{"macro",#N/A,FALSE,"Macro";"smq2",#N/A,FALSE,"Data";"smq3",#N/A,FALSE,"Data";"smq4",#N/A,FALSE,"Data";"smq5",#N/A,FALSE,"Data";"smq6",#N/A,FALSE,"Data";"smq7",#N/A,FALSE,"Data";"smq8",#N/A,FALSE,"Data";"smq9",#N/A,FALSE,"Data"}</definedName>
    <definedName name="gyu" localSheetId="0" hidden="1">{"Tab1",#N/A,FALSE,"P";"Tab2",#N/A,FALSE,"P"}</definedName>
    <definedName name="gyu" hidden="1">{"Tab1",#N/A,FALSE,"P";"Tab2",#N/A,FALSE,"P"}</definedName>
    <definedName name="h" localSheetId="0">#REF!</definedName>
    <definedName name="h">#REF!</definedName>
    <definedName name="HDHDJCDHCBSD" localSheetId="0">'[37]Ejecución 2004'!#REF!</definedName>
    <definedName name="HDHDJCDHCBSD">'[37]Ejecución 2004'!#REF!</definedName>
    <definedName name="Header_Row" localSheetId="0">ROW(#REF!)</definedName>
    <definedName name="Header_Row">ROW(#REF!)</definedName>
    <definedName name="Heading39" localSheetId="0">#REF!</definedName>
    <definedName name="Heading39">#REF!</definedName>
    <definedName name="hello" localSheetId="0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hghj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g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H" localSheetId="0">#REF!</definedName>
    <definedName name="HH">#REF!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H" localSheetId="0">#REF!</definedName>
    <definedName name="HHHHHHH">#REF!</definedName>
    <definedName name="HHHHHHHHH" localSheetId="0">#REF!</definedName>
    <definedName name="HHHHHHHHH">#REF!</definedName>
    <definedName name="HIDRO1" localSheetId="0">#REF!</definedName>
    <definedName name="HIDRO1">#REF!</definedName>
    <definedName name="High_external" localSheetId="0">#REF!</definedName>
    <definedName name="High_external">#REF!</definedName>
    <definedName name="High_fiscal" localSheetId="0">#REF!</definedName>
    <definedName name="High_fiscal">#REF!</definedName>
    <definedName name="High_growth_extended" localSheetId="0">#REF!</definedName>
    <definedName name="High_growth_extended">#REF!</definedName>
    <definedName name="High_growth_summary" localSheetId="0">#REF!</definedName>
    <definedName name="High_growth_summary">#REF!</definedName>
    <definedName name="High_monetary" localSheetId="0">#REF!</definedName>
    <definedName name="High_monetary">#REF!</definedName>
    <definedName name="High_real" localSheetId="0">#REF!</definedName>
    <definedName name="High_real">#REF!</definedName>
    <definedName name="High_summary" localSheetId="0">#REF!</definedName>
    <definedName name="High_summary">#REF!</definedName>
    <definedName name="hio" localSheetId="0" hidden="1">{"Tab1",#N/A,FALSE,"P";"Tab2",#N/A,FALSE,"P"}</definedName>
    <definedName name="hio" hidden="1">{"Tab1",#N/A,FALSE,"P";"Tab2",#N/A,FALSE,"P"}</definedName>
    <definedName name="HIPCDATA" localSheetId="0">#REF!</definedName>
    <definedName name="HIPCDATA">#REF!</definedName>
    <definedName name="HOJA12">'[45]PAG-28'!#REF!</definedName>
    <definedName name="HOJA13">'[45]PAG-28'!#REF!</definedName>
    <definedName name="HOJA17">'[45]PAG-28'!#REF!</definedName>
    <definedName name="HOJA19">'[2]PAG-28'!$HF$26</definedName>
    <definedName name="HOJA2">'[45]PAG-28'!#REF!</definedName>
    <definedName name="HOJA24A">'[2]PAG-28'!$AF$25</definedName>
    <definedName name="HOJA7">'[45]PAG-28'!#REF!</definedName>
    <definedName name="hora" localSheetId="0">[23]Programa!#REF!</definedName>
    <definedName name="hora">[23]Programa!#REF!</definedName>
    <definedName name="HOSP96" localSheetId="0">#REF!</definedName>
    <definedName name="HOSP96">#REF!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1254</definedName>
    <definedName name="HTML_Control" localSheetId="0" hidden="1">{"'Sheet1'!$A$1:$Q$33"}</definedName>
    <definedName name="HTML_Control" hidden="1">{"'Sheet1'!$A$1:$Q$33"}</definedName>
    <definedName name="HTML_Description" hidden="1">""</definedName>
    <definedName name="HTML_Email" hidden="1">"vayvadae@pm.treasury.gov.tr"</definedName>
    <definedName name="HTML_Header" hidden="1">""</definedName>
    <definedName name="HTML_LastUpdate" hidden="1">"29.04.99"</definedName>
    <definedName name="HTML_LineAfter" hidden="1">FALSE</definedName>
    <definedName name="HTML_LineBefore" hidden="1">FALSE</definedName>
    <definedName name="HTML_Name" hidden="1">"Eylem Vayvada"</definedName>
    <definedName name="HTML_OBDlg2" hidden="1">TRUE</definedName>
    <definedName name="HTML_OBDlg4" hidden="1">TRUE</definedName>
    <definedName name="HTML_OS" hidden="1">0</definedName>
    <definedName name="HTML_PathFile" hidden="1">"L:\icborc\EYLEM\yeniduzen\ekleme\ti13.htm"</definedName>
    <definedName name="HTML_Title" hidden="1">"ICBORCLANMANIN VADE YAPISI"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brd">[42]Terms!#REF!</definedName>
    <definedName name="IDA">[42]Terms!#REF!</definedName>
    <definedName name="iehd" localSheetId="0">[84]IEHD!$C$3:$D$1703</definedName>
    <definedName name="iehd">[84]IEHD!$C$3:$D$1703</definedName>
    <definedName name="IEHD__YPFB_Refinación_S.A." localSheetId="0">#REF!</definedName>
    <definedName name="IEHD__YPFB_Refinación_S.A.">#REF!</definedName>
    <definedName name="IESS" localSheetId="0">#REF!</definedName>
    <definedName name="IESS">#REF!</definedName>
    <definedName name="Ifad">[42]Terms!#REF!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jh" localSheetId="0" hidden="1">{"mt1",#N/A,FALSE,"Debt";"mt2",#N/A,FALSE,"Debt";"mt3",#N/A,FALSE,"Debt";"mt4",#N/A,FALSE,"Debt";"mt5",#N/A,FALSE,"Debt";"mt6",#N/A,FALSE,"Debt";"mt7",#N/A,FALSE,"Debt"}</definedName>
    <definedName name="ijh" hidden="1">{"mt1",#N/A,FALSE,"Debt";"mt2",#N/A,FALSE,"Debt";"mt3",#N/A,FALSE,"Debt";"mt4",#N/A,FALSE,"Debt";"mt5",#N/A,FALSE,"Debt";"mt6",#N/A,FALSE,"Debt";"mt7",#N/A,FALSE,"Debt"}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primir_área_IM" localSheetId="0">#REF!</definedName>
    <definedName name="Imprimir_área_IM">#REF!</definedName>
    <definedName name="Imprimir_títulos_IM" localSheetId="0">#REF!,#REF!</definedName>
    <definedName name="Imprimir_títulos_IM">#REF!,#REF!</definedName>
    <definedName name="IN2_" localSheetId="0">[32]Assumptions!#REF!</definedName>
    <definedName name="IN2_">[32]Assumptions!#REF!</definedName>
    <definedName name="IN3_" localSheetId="0">[32]Assumptions!#REF!</definedName>
    <definedName name="IN3_">[32]Assumptions!#REF!</definedName>
    <definedName name="ind" localSheetId="0">#REF!</definedName>
    <definedName name="ind">#REF!</definedName>
    <definedName name="INDICE" localSheetId="0">[23]Programa!#REF!</definedName>
    <definedName name="INDICE">[23]Programa!#REF!</definedName>
    <definedName name="INE" localSheetId="0">#REF!</definedName>
    <definedName name="INE">#REF!</definedName>
    <definedName name="INECEL" localSheetId="0">#REF!</definedName>
    <definedName name="INECEL">#REF!</definedName>
    <definedName name="INF">[62]SUPUESTOS!A$21</definedName>
    <definedName name="INFISC1" localSheetId="0">#REF!</definedName>
    <definedName name="INFISC1">#REF!</definedName>
    <definedName name="INFISC2" localSheetId="0">#REF!</definedName>
    <definedName name="INFISC2">#REF!</definedName>
    <definedName name="Inflation" localSheetId="0">#REF!</definedName>
    <definedName name="Inflation">#REF!</definedName>
    <definedName name="INGOES96" localSheetId="0">#REF!</definedName>
    <definedName name="INGOES96">#REF!</definedName>
    <definedName name="Inicio" localSheetId="0">#REF!</definedName>
    <definedName name="Inicio">#REF!</definedName>
    <definedName name="inicioCampos" localSheetId="0">#REF!</definedName>
    <definedName name="inicioCampos">#REF!</definedName>
    <definedName name="inicioCromasEntregado" localSheetId="0">#REF!</definedName>
    <definedName name="inicioCromasEntregado">#REF!</definedName>
    <definedName name="inicioCromasGLP" localSheetId="0">#REF!</definedName>
    <definedName name="inicioCromasGLP">#REF!</definedName>
    <definedName name="inicioCromasProducido" localSheetId="0">#REF!</definedName>
    <definedName name="inicioCromasProducido">#REF!</definedName>
    <definedName name="inicioExistentes" localSheetId="0">#REF!</definedName>
    <definedName name="inicioExistentes">#REF!</definedName>
    <definedName name="inicioNuevos" localSheetId="0">#REF!</definedName>
    <definedName name="inicioNuevos">#REF!</definedName>
    <definedName name="INMN" localSheetId="0">#REF!</definedName>
    <definedName name="INMN">#REF!</definedName>
    <definedName name="INPROJ" localSheetId="0">#REF!</definedName>
    <definedName name="INPROJ">#REF!</definedName>
    <definedName name="INPUT_2">[33]Input!#REF!</definedName>
    <definedName name="INPUT_4">[33]Input!#REF!</definedName>
    <definedName name="Int" localSheetId="0">#REF!</definedName>
    <definedName name="Int">#REF!</definedName>
    <definedName name="Interest_IDA">'[72]Servicio Deuda Nueva'!$B$24</definedName>
    <definedName name="Interest_NC" localSheetId="0">#REF!</definedName>
    <definedName name="Interest_NC">#REF!</definedName>
    <definedName name="Interest_Rate" localSheetId="0">#REF!</definedName>
    <definedName name="Interest_Rate">#REF!</definedName>
    <definedName name="InterestRate" localSheetId="0">#REF!</definedName>
    <definedName name="InterestRate">#REF!</definedName>
    <definedName name="ipc" localSheetId="0">#REF!</definedName>
    <definedName name="ipc">#REF!</definedName>
    <definedName name="ipc98j" localSheetId="0">[23]Programa!#REF!</definedName>
    <definedName name="ipc98j">[23]Programa!#REF!</definedName>
    <definedName name="ipc98s" localSheetId="0">#REF!</definedName>
    <definedName name="ipc98s">#REF!</definedName>
    <definedName name="ISSS96" localSheetId="0">#REF!</definedName>
    <definedName name="ISSS96">#REF!</definedName>
    <definedName name="ISTA96" localSheetId="0">#REF!</definedName>
    <definedName name="ISTA96">#REF!</definedName>
    <definedName name="IVA_importaciones" localSheetId="0">#REF!</definedName>
    <definedName name="IVA_importaciones">#REF!</definedName>
    <definedName name="ivh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ivh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J" localSheetId="0" hidden="1">[38]Retroactivos!#REF!</definedName>
    <definedName name="J" hidden="1">[38]Retroactivos!#REF!</definedName>
    <definedName name="jan" localSheetId="0" hidden="1">{#N/A,#N/A,FALSE,"CB";#N/A,#N/A,FALSE,"CMB";#N/A,#N/A,FALSE,"NBFI"}</definedName>
    <definedName name="jan" hidden="1">{#N/A,#N/A,FALSE,"CB";#N/A,#N/A,FALSE,"CMB";#N/A,#N/A,FALSE,"NBFI"}</definedName>
    <definedName name="jdjjdjd" localSheetId="0">#REF!</definedName>
    <definedName name="jdjjdjd">#REF!</definedName>
    <definedName name="jhgjhhgj" localSheetId="0">#REF!</definedName>
    <definedName name="jhgjhhgj">#REF!</definedName>
    <definedName name="jj" localSheetId="0" hidden="1">[38]Retroactivos!#REF!</definedName>
    <definedName name="jj" hidden="1">[38]Retroactivos!#REF!</definedName>
    <definedName name="jjhgj" localSheetId="0">#REF!</definedName>
    <definedName name="jjhgj">#REF!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" localSheetId="0">'[39]PAPE-98'!#REF!</definedName>
    <definedName name="jjjjj">'[39]PAPE-98'!#REF!</definedName>
    <definedName name="jjjjjj" localSheetId="0">'[39]PAPE-98'!#REF!</definedName>
    <definedName name="jjjjjj">'[39]PAPE-98'!#REF!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khkhjk" localSheetId="0">#REF!</definedName>
    <definedName name="jkhkhjk">#REF!</definedName>
    <definedName name="jkhkjhk" localSheetId="0">#REF!</definedName>
    <definedName name="jkhkjhk">#REF!</definedName>
    <definedName name="JUB_2" localSheetId="0">#REF!</definedName>
    <definedName name="JUB_2">#REF!</definedName>
    <definedName name="jub_2dev" localSheetId="0">#REF!</definedName>
    <definedName name="jub_2dev">#REF!</definedName>
    <definedName name="Jub_Est" localSheetId="0">#REF!</definedName>
    <definedName name="Jub_Est">#REF!</definedName>
    <definedName name="Jub_Est_201010" localSheetId="0">#REF!</definedName>
    <definedName name="Jub_Est_201010">#REF!</definedName>
    <definedName name="Jub_Est_201011" localSheetId="0">#REF!</definedName>
    <definedName name="Jub_Est_201011">#REF!</definedName>
    <definedName name="Jub_Est_201103" localSheetId="0">#REF!</definedName>
    <definedName name="Jub_Est_201103">#REF!</definedName>
    <definedName name="Jub_Est_201108" localSheetId="0">#REF!</definedName>
    <definedName name="Jub_Est_201108">#REF!</definedName>
    <definedName name="Jub_Est_201109" localSheetId="0">#REF!</definedName>
    <definedName name="Jub_Est_201109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nk" localSheetId="0" hidden="1">#REF!</definedName>
    <definedName name="junk" hidden="1">#REF!</definedName>
    <definedName name="junk1" localSheetId="0" hidden="1">#REF!</definedName>
    <definedName name="junk1" hidden="1">#REF!</definedName>
    <definedName name="junk2" localSheetId="0" hidden="1">#REF!</definedName>
    <definedName name="junk2" hidden="1">#REF!</definedName>
    <definedName name="junk3" localSheetId="0" hidden="1">#REF!</definedName>
    <definedName name="junk3" hidden="1">#REF!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'[68]Eje 2004'!#REF!</definedName>
    <definedName name="K" hidden="1">'[68]Eje 2004'!#REF!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ljljk" localSheetId="0">#REF!</definedName>
    <definedName name="kjljljk">#REF!</definedName>
    <definedName name="kjlkjkl" localSheetId="0">#REF!</definedName>
    <definedName name="kjlkjkl">#REF!</definedName>
    <definedName name="kk" localSheetId="0" hidden="1">[38]Retroactivos!#REF!</definedName>
    <definedName name="kk" hidden="1">[38]Retroactivos!#REF!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localSheetId="0" hidden="1">'[85]J(Priv.Cap)'!#REF!</definedName>
    <definedName name="kkkkk" hidden="1">'[85]J(Priv.Cap)'!#REF!</definedName>
    <definedName name="KKKKKK" localSheetId="0">#REF!</definedName>
    <definedName name="KKKKKK">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klkjlj" localSheetId="0" hidden="1">#REF!</definedName>
    <definedName name="kklkjlj" hidden="1">#REF!</definedName>
    <definedName name="kl" localSheetId="0" hidden="1">{"mt1",#N/A,FALSE,"Debt";"mt2",#N/A,FALSE,"Debt";"mt3",#N/A,FALSE,"Debt";"mt4",#N/A,FALSE,"Debt";"mt5",#N/A,FALSE,"Debt";"mt6",#N/A,FALSE,"Debt";"mt7",#N/A,FALSE,"Debt"}</definedName>
    <definedName name="kl" hidden="1">{"mt1",#N/A,FALSE,"Debt";"mt2",#N/A,FALSE,"Debt";"mt3",#N/A,FALSE,"Debt";"mt4",#N/A,FALSE,"Debt";"mt5",#N/A,FALSE,"Debt";"mt6",#N/A,FALSE,"Debt";"mt7",#N/A,FALSE,"Debt"}</definedName>
    <definedName name="ku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ku" hidden="1">{"macro",#N/A,FALSE,"Macro";"smq2",#N/A,FALSE,"Data";"smq3",#N/A,FALSE,"Data";"smq4",#N/A,FALSE,"Data";"smq5",#N/A,FALSE,"Data";"smq6",#N/A,FALSE,"Data";"smq7",#N/A,FALSE,"Data";"smq8",#N/A,FALSE,"Data";"smq9",#N/A,FALSE,"Data"}</definedName>
    <definedName name="lala" hidden="1">[86]Retroactivos!#REF!</definedName>
    <definedName name="last_ro">#N/A</definedName>
    <definedName name="Last_Row">#N/A</definedName>
    <definedName name="lcs" localSheetId="0">#REF!</definedName>
    <definedName name="lcs">#REF!</definedName>
    <definedName name="LIBOR3">[62]SUPUESTOS!$A$12:$IV$12</definedName>
    <definedName name="LIBOR6">[62]SUPUESTOS!A$11</definedName>
    <definedName name="liqc" localSheetId="0">[23]Programa!#REF!</definedName>
    <definedName name="liqc">[23]Programa!#REF!</definedName>
    <definedName name="liqd" localSheetId="0">[23]Programa!#REF!</definedName>
    <definedName name="liqd">[23]Programa!#REF!</definedName>
    <definedName name="LL" localSheetId="0">#REF!</definedName>
    <definedName name="LL">#REF!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>#N/A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ñkñkñl">'[20]PAPE-98'!#REF!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NAB96" localSheetId="0">#REF!</definedName>
    <definedName name="LONAB96">#REF!</definedName>
    <definedName name="lorena" hidden="1">{"Riqfin97",#N/A,FALSE,"Tran";"Riqfinpro",#N/A,FALSE,"Tran"}</definedName>
    <definedName name="Low_external" localSheetId="0">#REF!</definedName>
    <definedName name="Low_external">#REF!</definedName>
    <definedName name="Low_fiscal" localSheetId="0">#REF!</definedName>
    <definedName name="Low_fiscal">#REF!</definedName>
    <definedName name="Low_growth_extended" localSheetId="0">#REF!</definedName>
    <definedName name="Low_growth_extended">#REF!</definedName>
    <definedName name="Low_growth_summary" localSheetId="0">#REF!</definedName>
    <definedName name="Low_growth_summary">#REF!</definedName>
    <definedName name="Low_monetary" localSheetId="0">#REF!</definedName>
    <definedName name="Low_monetary">#REF!</definedName>
    <definedName name="Low_real" localSheetId="0">#REF!</definedName>
    <definedName name="Low_real">#REF!</definedName>
    <definedName name="Low_summary" localSheetId="0">#REF!</definedName>
    <definedName name="Low_summary">#REF!</definedName>
    <definedName name="LPZ" localSheetId="0">#REF!</definedName>
    <definedName name="LPZ">#REF!</definedName>
    <definedName name="lucho" localSheetId="0">#REF!</definedName>
    <definedName name="lucho">#REF!</definedName>
    <definedName name="LUGAR" localSheetId="0">'[4]Prog-2011'!#REF!</definedName>
    <definedName name="LUGAR">'[4]Prog-2011'!#REF!</definedName>
    <definedName name="LUR">#N/A</definedName>
    <definedName name="m">#N/A</definedName>
    <definedName name="MA" localSheetId="0">#REF!</definedName>
    <definedName name="MA">#REF!</definedName>
    <definedName name="MACRO" localSheetId="0">#REF!</definedName>
    <definedName name="MACRO">#REF!</definedName>
    <definedName name="Macro1" localSheetId="0">#REF!</definedName>
    <definedName name="Macro1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INPUT" localSheetId="0">#REF!</definedName>
    <definedName name="MACROINPUT">#REF!</definedName>
    <definedName name="MACROS" localSheetId="0">'[4]Prog-2011'!#REF!</definedName>
    <definedName name="MACROS">'[4]Prog-2011'!#REF!</definedName>
    <definedName name="Malaysia" localSheetId="0">#REF!</definedName>
    <definedName name="Malaysia">#REF!</definedName>
    <definedName name="mar" localSheetId="0">[23]Programa!#REF!</definedName>
    <definedName name="mar">[23]Programa!#REF!</definedName>
    <definedName name="Market_Summary">'[57]What-if'!$U$56:$AL$80</definedName>
    <definedName name="MasterVentas" localSheetId="0">#REF!</definedName>
    <definedName name="MasterVentas">#REF!</definedName>
    <definedName name="Maturity_IDA" localSheetId="0">'[83]Servicio Deuda Nueva'!$B$23</definedName>
    <definedName name="Maturity_IDA">'[83]Servicio Deuda Nueva'!$B$23</definedName>
    <definedName name="Maturity_NC" localSheetId="0">#REF!</definedName>
    <definedName name="Maturity_NC">#REF!</definedName>
    <definedName name="Mau" localSheetId="0">'[50]Ejecución 2004'!#REF!</definedName>
    <definedName name="Mau">'[50]Ejecución 2004'!#REF!</definedName>
    <definedName name="may" localSheetId="0">[23]Programa!#REF!</definedName>
    <definedName name="may">[23]Programa!#REF!</definedName>
    <definedName name="MCPI" localSheetId="0">#REF!</definedName>
    <definedName name="MCPI">#REF!</definedName>
    <definedName name="MCV">#N/A</definedName>
    <definedName name="MCV_B" localSheetId="0">[49]Q6!$E$157:$AH$157</definedName>
    <definedName name="MCV_B">[49]Q6!$E$157:$AH$157</definedName>
    <definedName name="MCV_D">#N/A</definedName>
    <definedName name="MCV_N">#N/A</definedName>
    <definedName name="MCV_T">#N/A</definedName>
    <definedName name="MEJOR" localSheetId="0">#REF!</definedName>
    <definedName name="MEJOR">#REF!</definedName>
    <definedName name="MENORES" localSheetId="0">#REF!</definedName>
    <definedName name="MENORES">#REF!</definedName>
    <definedName name="MENU" localSheetId="0">#REF!</definedName>
    <definedName name="MENU">#REF!</definedName>
    <definedName name="MENU1">'[2]PAG-28'!$CD$2:$CG$5</definedName>
    <definedName name="MENU1A">'[2]PAG-28'!$CD$3</definedName>
    <definedName name="MENU2">'[2]PAG-28'!$CD$16</definedName>
    <definedName name="MENU3">'[2]PAG-28'!$CD$21</definedName>
    <definedName name="MENU5">'[45]PAG-28'!#REF!</definedName>
    <definedName name="MENU6">'[2]PAG-28'!$CD$98</definedName>
    <definedName name="MENUHO10">'[2]PAG-28'!$CD$55</definedName>
    <definedName name="MENUHO12">'[2]PAG-28'!$CD$157</definedName>
    <definedName name="MENUHO12A">'[2]PAG-28'!$CD$162</definedName>
    <definedName name="MENUHO12B">'[2]PAG-28'!$CD$168</definedName>
    <definedName name="MENUHO14">'[2]PAG-28'!$CD$73</definedName>
    <definedName name="MENUHO17">'[2]PAG-28'!$CD$81</definedName>
    <definedName name="MENUHO19">'[2]PAG-28'!$CD$90</definedName>
    <definedName name="MENUHO2">'[45]PAG-28'!#REF!</definedName>
    <definedName name="MENUHO21">'[2]PAG-28'!$CD$133</definedName>
    <definedName name="MENUHO22">'[2]PAG-28'!$CD$141</definedName>
    <definedName name="MENUHO7">'[2]PAG-28'!$CD$64</definedName>
    <definedName name="MENUHO9">'[2]PAG-28'!$CD$149</definedName>
    <definedName name="Mercantil" localSheetId="0">[47]listas!#REF!</definedName>
    <definedName name="Mercantil">[47]listas!#REF!</definedName>
    <definedName name="MES" localSheetId="0">'[87]2003'!$A$3:$IV$3</definedName>
    <definedName name="MES">'[87]2003'!$A$3:$IV$3</definedName>
    <definedName name="MFISCAL">'[31]Annual Raw Data'!#REF!</definedName>
    <definedName name="mflowsa">[22]!mflowsa</definedName>
    <definedName name="mflowsq">[22]!mflowsq</definedName>
    <definedName name="MICRO" localSheetId="0">#REF!</definedName>
    <definedName name="MICRO">#REF!</definedName>
    <definedName name="MIDDLE" localSheetId="0">#REF!</definedName>
    <definedName name="MIDDLE">#REF!</definedName>
    <definedName name="miles">1000</definedName>
    <definedName name="MISC3" localSheetId="0">#REF!</definedName>
    <definedName name="MISC3">#REF!</definedName>
    <definedName name="MISC4">[33]OUTPUT!#REF!</definedName>
    <definedName name="ml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ml" hidden="1">{"macro",#N/A,FALSE,"Macro";"smq2",#N/A,FALSE,"Data";"smq3",#N/A,FALSE,"Data";"smq4",#N/A,FALSE,"Data";"smq5",#N/A,FALSE,"Data";"smq6",#N/A,FALSE,"Data";"smq7",#N/A,FALSE,"Data";"smq8",#N/A,FALSE,"Data";"smq9",#N/A,FALSE,"Data"}</definedName>
    <definedName name="mmamananajdjdkvlvgpgoperiuwns" localSheetId="0">#REF!</definedName>
    <definedName name="mmamananajdjdkvlvgpgoperiuwns">#REF!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NDATES" localSheetId="0">#REF!</definedName>
    <definedName name="MNDATES">#REF!</definedName>
    <definedName name="MOHO">"="</definedName>
    <definedName name="MON_SM" localSheetId="0">#REF!</definedName>
    <definedName name="MON_SM">#REF!</definedName>
    <definedName name="Monetary_Program" localSheetId="0">#REF!</definedName>
    <definedName name="Monetary_Program">#REF!</definedName>
    <definedName name="Monetary_Survey" localSheetId="0">#REF!</definedName>
    <definedName name="Monetary_Survey">#REF!</definedName>
    <definedName name="Monetary_Survey_Analytical_Tables" localSheetId="0">#REF!</definedName>
    <definedName name="Monetary_Survey_Analytical_Tables">#REF!</definedName>
    <definedName name="Monetary_Survey_growth_rates" localSheetId="0">#REF!</definedName>
    <definedName name="Monetary_Survey_growth_rates">#REF!</definedName>
    <definedName name="MONF_SM" localSheetId="0">#REF!</definedName>
    <definedName name="MONF_SM">#REF!</definedName>
    <definedName name="Monthly_CG_projection" localSheetId="0">#REF!</definedName>
    <definedName name="Monthly_CG_projection">#REF!</definedName>
    <definedName name="MonthlyInf" localSheetId="0">#REF!</definedName>
    <definedName name="MonthlyInf">#REF!</definedName>
    <definedName name="MONY" localSheetId="0">#REF!</definedName>
    <definedName name="MONY">#REF!</definedName>
    <definedName name="MS_TXGM_DPCH" localSheetId="0">[69]Micro!#REF!</definedName>
    <definedName name="MS_TXGM_DPCH">[69]Micro!#REF!</definedName>
    <definedName name="mstocksa">[22]!mstocksa</definedName>
    <definedName name="mstocksq">[22]!mstocksq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n_Credito_externo" localSheetId="0">[88]GobGen!#REF!</definedName>
    <definedName name="Mun_Credito_externo">[88]GobGen!#REF!</definedName>
    <definedName name="Mun_Credito_Interno" localSheetId="0">[88]GobGen!#REF!</definedName>
    <definedName name="Mun_Credito_Interno">[88]GobGen!#REF!</definedName>
    <definedName name="Mun_Superavit" localSheetId="0">[88]GobGen!#REF!</definedName>
    <definedName name="Mun_Superavit">[88]GobGen!#REF!</definedName>
    <definedName name="MUNI96" localSheetId="0">#REF!</definedName>
    <definedName name="MUNI96">#REF!</definedName>
    <definedName name="Municipios" localSheetId="0">#REF!</definedName>
    <definedName name="Municipios">#REF!</definedName>
    <definedName name="n" localSheetId="0" hidden="1">{"Minpmon",#N/A,FALSE,"Monthinput"}</definedName>
    <definedName name="n" hidden="1">{"Minpmon",#N/A,FALSE,"Monthinput"}</definedName>
    <definedName name="NAMES" localSheetId="0">#REF!</definedName>
    <definedName name="NAMES">#REF!</definedName>
    <definedName name="NAMES_A" localSheetId="0">#REF!</definedName>
    <definedName name="NAMES_A">#REF!</definedName>
    <definedName name="Names_Annual" localSheetId="0">#REF!</definedName>
    <definedName name="Names_Annual">#REF!</definedName>
    <definedName name="Names_Monthly" localSheetId="0">#REF!</definedName>
    <definedName name="Names_Monthly">#REF!</definedName>
    <definedName name="NAMES_Q" localSheetId="0">#REF!</definedName>
    <definedName name="NAMES_Q">#REF!</definedName>
    <definedName name="names_w" localSheetId="0">#REF!</definedName>
    <definedName name="names_w">#REF!</definedName>
    <definedName name="NBNBNBJGJGFF" localSheetId="0">#REF!</definedName>
    <definedName name="NBNBNBJGJGFF">#REF!</definedName>
    <definedName name="NCG">#N/A</definedName>
    <definedName name="NCG_R">#N/A</definedName>
    <definedName name="NCP">#N/A</definedName>
    <definedName name="NCP_R">#N/A</definedName>
    <definedName name="Ndf">[42]Terms!#REF!</definedName>
    <definedName name="NFI">#N/A</definedName>
    <definedName name="NFI_R">#N/A</definedName>
    <definedName name="NFPS_" localSheetId="0">[30]OPS!#REF!</definedName>
    <definedName name="NFPS_">[30]OPS!#REF!</definedName>
    <definedName name="NGDP">#N/A</definedName>
    <definedName name="NGDP_D.ARQ" localSheetId="0">#REF!</definedName>
    <definedName name="NGDP_D.ARQ">#REF!</definedName>
    <definedName name="NGDP_D.Q" localSheetId="0">#REF!</definedName>
    <definedName name="NGDP_D.Q">#REF!</definedName>
    <definedName name="NGDP_D.YOY" localSheetId="0">#REF!</definedName>
    <definedName name="NGDP_D.YOY">#REF!</definedName>
    <definedName name="NGDP_DG">#N/A</definedName>
    <definedName name="NGDP_R">#N/A</definedName>
    <definedName name="NGDP_R.ARQ" localSheetId="0">#REF!</definedName>
    <definedName name="NGDP_R.ARQ">#REF!</definedName>
    <definedName name="NGDP_R.Q" localSheetId="0">#REF!</definedName>
    <definedName name="NGDP_R.Q">#REF!</definedName>
    <definedName name="NGDP_R.YOY" localSheetId="0">#REF!</definedName>
    <definedName name="NGDP_R.YOY">#REF!</definedName>
    <definedName name="NGDP_RG">#N/A</definedName>
    <definedName name="NGDPA" localSheetId="0">#REF!</definedName>
    <definedName name="NGDPA">#REF!</definedName>
    <definedName name="NGS_NGDP">#N/A</definedName>
    <definedName name="NINV">#N/A</definedName>
    <definedName name="NINV_R">#N/A</definedName>
    <definedName name="NM" localSheetId="0">#REF!</definedName>
    <definedName name="NM">#REF!</definedName>
    <definedName name="NM_R">#N/A</definedName>
    <definedName name="NMG_RG">#N/A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 localSheetId="0">#REF!</definedName>
    <definedName name="NNNNN">#REF!</definedName>
    <definedName name="NNNNNN" localSheetId="0">'[39]PAPE-98'!#REF!</definedName>
    <definedName name="NNNNNN">'[39]PAPE-98'!#REF!</definedName>
    <definedName name="nnnnnnnnn" hidden="1">{"Tab1",#N/A,FALSE,"P";"Tab2",#N/A,FALSE,"P"}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mbreTabla">"Dummy"</definedName>
    <definedName name="NOSE" localSheetId="0">#REF!</definedName>
    <definedName name="NOSE">#REF!</definedName>
    <definedName name="nose1" localSheetId="0">#REF!</definedName>
    <definedName name="nose1">#REF!</definedName>
    <definedName name="NOTRAD1" localSheetId="0">#REF!</definedName>
    <definedName name="NOTRAD1">#REF!</definedName>
    <definedName name="NTDD_R.ARQ" localSheetId="0">#REF!</definedName>
    <definedName name="NTDD_R.ARQ">#REF!</definedName>
    <definedName name="NTDD_R.Q" localSheetId="0">#REF!</definedName>
    <definedName name="NTDD_R.Q">#REF!</definedName>
    <definedName name="NTDD_R.YOY" localSheetId="0">#REF!</definedName>
    <definedName name="NTDD_R.YOY">#REF!</definedName>
    <definedName name="NTDD_RG">#N/A</definedName>
    <definedName name="NUEVO" localSheetId="0">[89]EXP1998!#REF!</definedName>
    <definedName name="NUEVO">[89]EXP1998!#REF!</definedName>
    <definedName name="Num_Pmt_Per_Year" localSheetId="0">#REF!</definedName>
    <definedName name="Num_Pmt_Per_Year">#REF!</definedName>
    <definedName name="Number_of_Payments">#N/A</definedName>
    <definedName name="NX">#N/A</definedName>
    <definedName name="NX_R">#N/A</definedName>
    <definedName name="nxcv" localSheetId="0">#REF!</definedName>
    <definedName name="nxcv">#REF!</definedName>
    <definedName name="NXG_RG">#N/A</definedName>
    <definedName name="Ñ" localSheetId="0">#REF!</definedName>
    <definedName name="Ñ">#REF!</definedName>
    <definedName name="ñññ" localSheetId="0" hidden="1">[38]Retroactivos!#REF!</definedName>
    <definedName name="ñññ" hidden="1">[38]Retroactivos!#REF!</definedName>
    <definedName name="observaciones" localSheetId="0">#REF!</definedName>
    <definedName name="observaciones">#REF!</definedName>
    <definedName name="Oil_gas" localSheetId="0">'[90]Real forecast'!$A$106:$AC$192</definedName>
    <definedName name="Oil_gas">'[90]Real forecast'!$A$106:$AC$192</definedName>
    <definedName name="OnShow">#N/A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CION1">'[2]PAG-28'!$CD$5</definedName>
    <definedName name="OPCION2">'[2]PAG-28'!$CD$11</definedName>
    <definedName name="OPCION3">'[2]PAG-28'!$CF$5</definedName>
    <definedName name="Opec">[42]Terms!#REF!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_Residuales" localSheetId="0">#REF!</definedName>
    <definedName name="Otras_Residuales">#REF!</definedName>
    <definedName name="OTRAS1" localSheetId="0">#REF!</definedName>
    <definedName name="OTRAS1">#REF!</definedName>
    <definedName name="OTRAS2" localSheetId="0">#REF!</definedName>
    <definedName name="OTRAS2">#REF!</definedName>
    <definedName name="OTRAS96" localSheetId="0">#REF!</definedName>
    <definedName name="OTRAS96">#REF!</definedName>
    <definedName name="otro" localSheetId="0">'[91]Ejecución 2004'!#REF!</definedName>
    <definedName name="otro">'[91]Ejecución 2004'!#REF!</definedName>
    <definedName name="otro123" hidden="1">{"Tab1",#N/A,FALSE,"P";"Tab2",#N/A,FALSE,"P"}</definedName>
    <definedName name="OTROS1" localSheetId="0">#REF!</definedName>
    <definedName name="OTROS1">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98" localSheetId="0">[23]Programa!#REF!</definedName>
    <definedName name="otros98">[23]Programa!#REF!</definedName>
    <definedName name="otros98j" localSheetId="0">[23]Programa!#REF!</definedName>
    <definedName name="otros98j">[23]Programa!#REF!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OUTDS1" localSheetId="0">#REF!</definedName>
    <definedName name="OUTDS1">#REF!</definedName>
    <definedName name="OUTFISC" localSheetId="0">#REF!</definedName>
    <definedName name="OUTFISC">#REF!</definedName>
    <definedName name="OUTIMF" localSheetId="0">#REF!</definedName>
    <definedName name="OUTIMF">#REF!</definedName>
    <definedName name="OUTMN" localSheetId="0">#REF!</definedName>
    <definedName name="OUTMN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ago_IUE_Gestión_2012" localSheetId="0">#REF!</definedName>
    <definedName name="Pago_IUE_Gestión_2012">#REF!</definedName>
    <definedName name="PART" localSheetId="0">[92]PART!$A$1:$B$81</definedName>
    <definedName name="PART">[92]PART!$A$1:$B$81</definedName>
    <definedName name="PARTIDA" localSheetId="0">[93]SPNF!#REF!</definedName>
    <definedName name="PARTIDA">[93]SPNF!#REF!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ty" localSheetId="0">#REF!</definedName>
    <definedName name="paty">#REF!</definedName>
    <definedName name="paty2" localSheetId="0">#REF!</definedName>
    <definedName name="paty2">#REF!</definedName>
    <definedName name="paty3" localSheetId="0">#REF!</definedName>
    <definedName name="paty3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>#N/A</definedName>
    <definedName name="Payment_Needed">"Pago necesario"</definedName>
    <definedName name="pc" localSheetId="0">'[94]GAS NATURAL'!#REF!</definedName>
    <definedName name="pc">'[94]GAS NATURAL'!#REF!</definedName>
    <definedName name="pchBM" localSheetId="0">[69]Q6!#REF!</definedName>
    <definedName name="pchBM">[69]Q6!#REF!</definedName>
    <definedName name="pchBX" localSheetId="0">[69]Q6!#REF!</definedName>
    <definedName name="pchBX">[69]Q6!#REF!</definedName>
    <definedName name="PCPI.ARQ" localSheetId="0">#REF!</definedName>
    <definedName name="PCPI.ARQ">#REF!</definedName>
    <definedName name="PCPI.Q" localSheetId="0">#REF!</definedName>
    <definedName name="PCPI.Q">#REF!</definedName>
    <definedName name="PCPI.YOY" localSheetId="0">#REF!</definedName>
    <definedName name="PCPI.YOY">#REF!</definedName>
    <definedName name="PCPIG">#N/A</definedName>
    <definedName name="PE">[36]PE!$A$1:$AC$94</definedName>
    <definedName name="PEACEAGR" localSheetId="0">#REF!</definedName>
    <definedName name="PEACEAGR">#REF!</definedName>
    <definedName name="PERE96" localSheetId="0">#REF!</definedName>
    <definedName name="PERE96">#REF!</definedName>
    <definedName name="petrobras" localSheetId="0">#REF!</definedName>
    <definedName name="petrobras">#REF!</definedName>
    <definedName name="Petroecuador" localSheetId="0">#REF!</definedName>
    <definedName name="Petroecuador">#REF!</definedName>
    <definedName name="PEX">[62]SUPUESTOS!A$14</definedName>
    <definedName name="Pib" localSheetId="0">[95]Resumen!$C$24</definedName>
    <definedName name="Pib">[95]Resumen!$C$24</definedName>
    <definedName name="pib_" localSheetId="0">#REF!</definedName>
    <definedName name="pib_">#REF!</definedName>
    <definedName name="pib_int" localSheetId="0">#REF!</definedName>
    <definedName name="pib_int">#REF!</definedName>
    <definedName name="pib98j" localSheetId="0">[23]Programa!#REF!</definedName>
    <definedName name="pib98j">[23]Programa!#REF!</definedName>
    <definedName name="pib98s" localSheetId="0">[23]Programa!#REF!</definedName>
    <definedName name="pib98s">[23]Programa!#REF!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jo" localSheetId="0">'[9]FLC Chimoré'!#REF!</definedName>
    <definedName name="pjo">'[9]FLC Chimoré'!#REF!</definedName>
    <definedName name="pjs" localSheetId="0">'[9]FLC Chimoré'!#REF!</definedName>
    <definedName name="pjs">'[9]FLC Chimoré'!#REF!</definedName>
    <definedName name="PL" localSheetId="0">#REF!</definedName>
    <definedName name="PL">#REF!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 localSheetId="0">[23]Programa!#REF!</definedName>
    <definedName name="plame98">[23]Programa!#REF!</definedName>
    <definedName name="plame98j" localSheetId="0">[23]Programa!#REF!</definedName>
    <definedName name="plame98j">[23]Programa!#REF!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nta" localSheetId="0">#REF!</definedName>
    <definedName name="planta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 localSheetId="0">[23]Programa!#REF!</definedName>
    <definedName name="plazo98">[23]Programa!#REF!</definedName>
    <definedName name="plazo98j" localSheetId="0">[23]Programa!#REF!</definedName>
    <definedName name="plazo98j">[23]Programa!#REF!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a" localSheetId="0">#REF!</definedName>
    <definedName name="poa">#REF!</definedName>
    <definedName name="Ports" localSheetId="0">#REF!</definedName>
    <definedName name="Ports">#REF!</definedName>
    <definedName name="posnet2" localSheetId="0">#REF!</definedName>
    <definedName name="posnet2">#REF!</definedName>
    <definedName name="POTOSI" localSheetId="0">#REF!,#REF!</definedName>
    <definedName name="POTOSI">#REF!,#REF!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PPWGT">#N/A</definedName>
    <definedName name="ppto2008" localSheetId="0">#REF!</definedName>
    <definedName name="ppto2008">#REF!</definedName>
    <definedName name="PRECIO" localSheetId="0">#REF!</definedName>
    <definedName name="PRECIO">#REF!</definedName>
    <definedName name="precios" localSheetId="0">#REF!</definedName>
    <definedName name="precios">#REF!</definedName>
    <definedName name="PrimerTRIM" localSheetId="0">#REF!</definedName>
    <definedName name="PrimerTRIM">#REF!</definedName>
    <definedName name="Princ" localSheetId="0">#REF!</definedName>
    <definedName name="Princ">#REF!</definedName>
    <definedName name="print" localSheetId="0">#REF!</definedName>
    <definedName name="print">#REF!</definedName>
    <definedName name="Print_Area_Reset">#N/A</definedName>
    <definedName name="PRIV0">[96]ASSUMPTIONS!#REF!</definedName>
    <definedName name="PRIV00">[96]ASSUMPTIONS!#REF!</definedName>
    <definedName name="priv1" localSheetId="0">#REF!</definedName>
    <definedName name="priv1">#REF!</definedName>
    <definedName name="PRIV11">[96]ASSUMPTIONS!#REF!</definedName>
    <definedName name="priv2" localSheetId="0">#REF!</definedName>
    <definedName name="priv2">#REF!</definedName>
    <definedName name="PRIV22">[96]ASSUMPTIONS!#REF!</definedName>
    <definedName name="PRIV3">[96]ASSUMPTIONS!#REF!</definedName>
    <definedName name="PRIV33">[96]ASSUMPTIONS!#REF!</definedName>
    <definedName name="PRO" localSheetId="0" hidden="1">{"SR_tbs",#N/A,FALSE,"MGSSEI";"SR_tbs",#N/A,FALSE,"MGSBOX";"SR_tbs",#N/A,FALSE,"MGSOCIND"}</definedName>
    <definedName name="PRO" hidden="1">{"SR_tbs",#N/A,FALSE,"MGSSEI";"SR_tbs",#N/A,FALSE,"MGSBOX";"SR_tbs",#N/A,FALSE,"MGSOCIND"}</definedName>
    <definedName name="PRODCMB" localSheetId="0">#REF!</definedName>
    <definedName name="PRODCMB">#REF!</definedName>
    <definedName name="PRODCONC" localSheetId="0">#REF!</definedName>
    <definedName name="PRODCONC">#REF!</definedName>
    <definedName name="PRODDEP" localSheetId="0">#REF!</definedName>
    <definedName name="PRODDEP">#REF!</definedName>
    <definedName name="PRODMCOOP" localSheetId="0">#REF!</definedName>
    <definedName name="PRODMCOOP">#REF!</definedName>
    <definedName name="PRODMMED" localSheetId="0">#REF!</definedName>
    <definedName name="PRODMMED">#REF!</definedName>
    <definedName name="PROG" localSheetId="0">'[32]Assumptions:Cash Flow'!$B$2:$J$72</definedName>
    <definedName name="PROG">'[32]Assumptions:Cash Flow'!$B$2:$J$72</definedName>
    <definedName name="progra" localSheetId="0">#REF!</definedName>
    <definedName name="progra">#REF!</definedName>
    <definedName name="PROJ" localSheetId="0">[32]Assumptions:Fund!$B$2:$N$57</definedName>
    <definedName name="PROJ">[32]Assumptions:Fund!$B$2:$N$57</definedName>
    <definedName name="PROS" localSheetId="0">#REF!</definedName>
    <definedName name="PROS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oyecto2" localSheetId="0">#REF!</definedName>
    <definedName name="proyecto2">#REF!</definedName>
    <definedName name="pruebas" localSheetId="0">#REF!</definedName>
    <definedName name="pruebas">#REF!</definedName>
    <definedName name="PUBL00">[96]ASSUMPTIONS!#REF!</definedName>
    <definedName name="PUBL11">[96]ASSUMPTIONS!#REF!</definedName>
    <definedName name="PUBL2">[96]ASSUMPTIONS!#REF!</definedName>
    <definedName name="PUBL22">[96]ASSUMPTIONS!#REF!</definedName>
    <definedName name="PUBL33">[96]ASSUMPTIONS!#REF!</definedName>
    <definedName name="PUBL5">[96]ASSUMPTIONS!#REF!</definedName>
    <definedName name="PUBL55">[96]ASSUMPTIONS!#REF!</definedName>
    <definedName name="PUBL6">[96]ASSUMPTIONS!#REF!</definedName>
    <definedName name="PUBL66">[96]ASSUMPTIONS!#REF!</definedName>
    <definedName name="Q4Years" localSheetId="0">#REF!</definedName>
    <definedName name="Q4Years">#REF!</definedName>
    <definedName name="Q6_" localSheetId="0">#REF!</definedName>
    <definedName name="Q6_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FISCAL">'[31]Quarterly Raw Data'!#REF!</definedName>
    <definedName name="qq" localSheetId="0" hidden="1">'[85]J(Priv.Cap)'!#REF!</definedName>
    <definedName name="qq" hidden="1">'[85]J(Priv.Cap)'!#REF!</definedName>
    <definedName name="qqq" localSheetId="0" hidden="1">'[68]Eje 2004'!#REF!</definedName>
    <definedName name="qqq" hidden="1">'[68]Eje 2004'!#REF!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TAB7">'[31]Quarterly MacroFlow'!#REF!</definedName>
    <definedName name="QTAB7A">'[31]Quarterly MacroFlow'!#REF!</definedName>
    <definedName name="Quarterly_input" localSheetId="0">'[90]Real forecast'!$M$27:$Q$61</definedName>
    <definedName name="Quarterly_input">'[90]Real forecast'!$M$27:$Q$61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QWQW" hidden="1">[71]Retroactivos!#REF!</definedName>
    <definedName name="qwwq" localSheetId="0">#REF!</definedName>
    <definedName name="qwwq">#REF!</definedName>
    <definedName name="RANGLIST" localSheetId="0">'[30]CGvt Rev'!#REF!</definedName>
    <definedName name="RANGLIST">'[30]CGvt Rev'!#REF!</definedName>
    <definedName name="Realprint" localSheetId="0">#REF!</definedName>
    <definedName name="Realprint">#REF!</definedName>
    <definedName name="RECBB" localSheetId="0">#REF!</definedName>
    <definedName name="RECBB">#REF!</definedName>
    <definedName name="Recover" localSheetId="0">[97]Macro1!$A$57</definedName>
    <definedName name="Recover">[97]Macro1!$A$57</definedName>
    <definedName name="redondeo">0</definedName>
    <definedName name="REDTbl3" localSheetId="0">#REF!</definedName>
    <definedName name="REDTbl3">#REF!</definedName>
    <definedName name="REDTbl4" localSheetId="0">#REF!</definedName>
    <definedName name="REDTbl4">#REF!</definedName>
    <definedName name="REDTbl5" localSheetId="0">#REF!</definedName>
    <definedName name="REDTbl5">#REF!</definedName>
    <definedName name="REDTbl6" localSheetId="0">#REF!</definedName>
    <definedName name="REDTbl6">#REF!</definedName>
    <definedName name="REDTbl7" localSheetId="0">#REF!</definedName>
    <definedName name="REDTbl7">#REF!</definedName>
    <definedName name="REGISTERALL" localSheetId="0">#REF!</definedName>
    <definedName name="REGISTERALL">#REF!</definedName>
    <definedName name="Reimbursement">"Reembolso"</definedName>
    <definedName name="RELPZ" localSheetId="0">#REF!</definedName>
    <definedName name="RELPZ">#REF!</definedName>
    <definedName name="renegocia" localSheetId="0">[23]Programa!#REF!</definedName>
    <definedName name="renegocia">[23]Programa!#REF!</definedName>
    <definedName name="RES" localSheetId="0">#REF!</definedName>
    <definedName name="RES">#REF!</definedName>
    <definedName name="RESCR" localSheetId="0">#REF!</definedName>
    <definedName name="RESCR">#REF!</definedName>
    <definedName name="RESCZ" localSheetId="0">#REF!</definedName>
    <definedName name="RESCZ">#REF!</definedName>
    <definedName name="RESF" localSheetId="0">#REF!</definedName>
    <definedName name="RESF">#REF!</definedName>
    <definedName name="RESTNFPS" localSheetId="0">#REF!</definedName>
    <definedName name="RESTNFPS">#REF!</definedName>
    <definedName name="RESTNFPS_" localSheetId="0">#REF!</definedName>
    <definedName name="RESTNFPS_">#REF!</definedName>
    <definedName name="resu" localSheetId="0">#REF!</definedName>
    <definedName name="resu">#REF!</definedName>
    <definedName name="resu2" localSheetId="0">#REF!</definedName>
    <definedName name="resu2">#REF!</definedName>
    <definedName name="RESU3" localSheetId="0">#REF!</definedName>
    <definedName name="RESU3">#REF!</definedName>
    <definedName name="RESUMEN" localSheetId="0">'[4]Prog-2011'!#REF!</definedName>
    <definedName name="RESUMEN">'[4]Prog-2011'!#REF!</definedName>
    <definedName name="RESUMENPIB" localSheetId="0">'[4]Prog-2011'!#REF!</definedName>
    <definedName name="RESUMENPIB">'[4]Prog-2011'!#REF!</definedName>
    <definedName name="RETJA" localSheetId="0">#REF!</definedName>
    <definedName name="RETJA">#REF!</definedName>
    <definedName name="Retribución_al_Titular_YPFB_Chaco" localSheetId="0">#REF!</definedName>
    <definedName name="Retribución_al_Titular_YPFB_Chaco">#REF!</definedName>
    <definedName name="REVENUE_" localSheetId="0">'[30]CGvt Rev'!#REF!</definedName>
    <definedName name="REVENUE_">'[30]CGvt Rev'!#REF!</definedName>
    <definedName name="RF" localSheetId="0">#REF!</definedName>
    <definedName name="RF">#REF!</definedName>
    <definedName name="rFecha" localSheetId="0">#REF!,#REF!</definedName>
    <definedName name="rFecha">#REF!,#REF!</definedName>
    <definedName name="rfInicial" localSheetId="0">#REF!</definedName>
    <definedName name="rfInicial">#REF!</definedName>
    <definedName name="rFResumen" localSheetId="0">#REF!</definedName>
    <definedName name="rFResumen">#REF!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Ccode" localSheetId="0">[98]EERProfile!$B$2</definedName>
    <definedName name="RgCcode">[98]EERProfile!$B$2</definedName>
    <definedName name="RgCName" localSheetId="0">[98]EERProfile!$A$2</definedName>
    <definedName name="RgCName">[98]EERProfile!$A$2</definedName>
    <definedName name="RGDPA" localSheetId="0">#REF!</definedName>
    <definedName name="RGDPA">#REF!</definedName>
    <definedName name="RgFdBaseYr" localSheetId="0">[98]EERProfile!$O$2</definedName>
    <definedName name="RgFdBaseYr">[98]EERProfile!$O$2</definedName>
    <definedName name="RgFdBper" localSheetId="0">[98]EERProfile!$M$2</definedName>
    <definedName name="RgFdBper">[98]EERProfile!$M$2</definedName>
    <definedName name="RgFdDefBaseYr" localSheetId="0">[98]EERProfile!$P$2</definedName>
    <definedName name="RgFdDefBaseYr">[98]EERProfile!$P$2</definedName>
    <definedName name="RgFdEper" localSheetId="0">[98]EERProfile!$N$2</definedName>
    <definedName name="RgFdEper">[98]EERProfile!$N$2</definedName>
    <definedName name="RgFdGrFoot" localSheetId="0">[98]EERProfile!$AC$2</definedName>
    <definedName name="RgFdGrFoot">[98]EERProfile!$AC$2</definedName>
    <definedName name="RgFdGrSeries" localSheetId="0">[98]EERProfile!$AA$2:$AA$7</definedName>
    <definedName name="RgFdGrSeries">[98]EERProfile!$AA$2:$AA$7</definedName>
    <definedName name="RgFdGrSeriesVal" localSheetId="0">[98]EERProfile!$AB$2:$AB$7</definedName>
    <definedName name="RgFdGrSeriesVal">[98]EERProfile!$AB$2:$AB$7</definedName>
    <definedName name="RgFdGrType" localSheetId="0">[98]EERProfile!$Z$2</definedName>
    <definedName name="RgFdGrType">[98]EERProfile!$Z$2</definedName>
    <definedName name="RgFdPartCseries" localSheetId="0">[98]EERProfile!$K$2</definedName>
    <definedName name="RgFdPartCseries">[98]EERProfile!$K$2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 localSheetId="0">[98]EERProfile!$L$2</definedName>
    <definedName name="RgFdPartUserFile">[98]EERProfile!$L$2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 localSheetId="0">[98]EERProfile!$G$2</definedName>
    <definedName name="RgFdReptUserFile">[98]EERProfile!$G$2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GSPA" localSheetId="0">#REF!</definedName>
    <definedName name="RGSPA">#REF!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NGNM" localSheetId="0">#REF!</definedName>
    <definedName name="RNGNM">#REF!</definedName>
    <definedName name="rPOil" localSheetId="0">#REF!,#REF!,#REF!</definedName>
    <definedName name="rPOil">#REF!,#REF!,#REF!</definedName>
    <definedName name="rqeerwe" localSheetId="0">#REF!</definedName>
    <definedName name="rqeerwe">#REF!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" localSheetId="0">#REF!</definedName>
    <definedName name="RRRRRRRRR">#REF!</definedName>
    <definedName name="rrrrrrrrrrrrr" localSheetId="0" hidden="1">{"Tab1",#N/A,FALSE,"P";"Tab2",#N/A,FALSE,"P"}</definedName>
    <definedName name="rrrrrrrrrrrrr" hidden="1">{"Tab1",#N/A,FALSE,"P";"Tab2",#N/A,FALSE,"P"}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ERHTR" localSheetId="0" hidden="1">'[99]Operac. spnf'!#REF!</definedName>
    <definedName name="RTERHTR" hidden="1">'[99]Operac. spnf'!#REF!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UTA" localSheetId="0">'[4]Prog-2011'!#REF!</definedName>
    <definedName name="RUTA">'[4]Prog-2011'!#REF!</definedName>
    <definedName name="S">[34]C!$A$5:$P$93</definedName>
    <definedName name="SA" localSheetId="0">#REF!</definedName>
    <definedName name="SA">#REF!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AF" localSheetId="0">#REF!</definedName>
    <definedName name="SAF">#REF!</definedName>
    <definedName name="SALIR">'[2]PAG-28'!$BZ$6</definedName>
    <definedName name="SAS" localSheetId="0">#REF!</definedName>
    <definedName name="SAS">#REF!</definedName>
    <definedName name="sasa" localSheetId="0">#REF!</definedName>
    <definedName name="sasa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R" localSheetId="0">#REF!</definedName>
    <definedName name="SCR">#REF!</definedName>
    <definedName name="SCZ" localSheetId="0">#REF!</definedName>
    <definedName name="SCZ">#REF!</definedName>
    <definedName name="sddf" localSheetId="0" hidden="1">#REF!</definedName>
    <definedName name="sddf" hidden="1">#REF!</definedName>
    <definedName name="sdfdf" localSheetId="0" hidden="1">'[100]Operac. spnf'!#REF!</definedName>
    <definedName name="sdfdf" hidden="1">'[100]Operac. spnf'!#REF!</definedName>
    <definedName name="sdfdffg" localSheetId="0">#REF!</definedName>
    <definedName name="sdfdffg">#REF!</definedName>
    <definedName name="sdfgsdfgsfg" localSheetId="0">#REF!</definedName>
    <definedName name="sdfgsdfgsfg">#REF!</definedName>
    <definedName name="sdhighaoidfj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highaoidfj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lifjwerf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lifjwerf" hidden="1">{"macro",#N/A,FALSE,"Macro";"smq2",#N/A,FALSE,"Data";"smq3",#N/A,FALSE,"Data";"smq4",#N/A,FALSE,"Data";"smq5",#N/A,FALSE,"Data";"smq6",#N/A,FALSE,"Data";"smq7",#N/A,FALSE,"Data";"smq8",#N/A,FALSE,"Data";"smq9",#N/A,FALSE,"Data"}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" localSheetId="0">#REF!</definedName>
    <definedName name="SDS">#REF!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DVXXFTH" localSheetId="0">#REF!</definedName>
    <definedName name="SDVXXFTH">#REF!</definedName>
    <definedName name="SECIND" localSheetId="0">#REF!</definedName>
    <definedName name="SECIND">#REF!</definedName>
    <definedName name="SECTORES" localSheetId="0">[93]SPNF!#REF!</definedName>
    <definedName name="SECTORES">[93]SPNF!#REF!</definedName>
    <definedName name="SECTORS" localSheetId="0">#REF!</definedName>
    <definedName name="SECTORS">#REF!</definedName>
    <definedName name="SegundoTRIM" localSheetId="0">#REF!</definedName>
    <definedName name="SegundoTRIM">#REF!</definedName>
    <definedName name="Selected_Economic_and_Financial_Indicators" localSheetId="0">#REF!</definedName>
    <definedName name="Selected_Economic_and_Financial_Indicators">#REF!</definedName>
    <definedName name="sencount" hidden="1">2</definedName>
    <definedName name="Sensitivity_Graph">[57]Sensitivity!$D$21:$L$54</definedName>
    <definedName name="sensitivity00" localSheetId="0">[53]Booktables!$BI$1373:$BK$1429</definedName>
    <definedName name="sensitivity00">[53]Booktables!$BI$1373:$BK$1429</definedName>
    <definedName name="sensitivity01">[54]Booktables!$BM$1373:$BO$1429</definedName>
    <definedName name="sensitivity02">[54]Booktables!$BQ$1373:$BS$1429</definedName>
    <definedName name="sensitivity03">[54]Booktables!$BU$1373:$BW$1429</definedName>
    <definedName name="sensitivity04">[54]Booktables!$BY$1373:$CA$1429</definedName>
    <definedName name="sensitivity05">[54]Booktables!$CC$1373:$CE$1429</definedName>
    <definedName name="sensitivity06">[54]Booktables!$CG$1373:$CI$1429</definedName>
    <definedName name="sensitivity07">[54]Booktables!$CK$1373:$CM$1429</definedName>
    <definedName name="sensitivity08">[54]Booktables!$CO$1373:$CQ$1429</definedName>
    <definedName name="sensitivity09">[54]Booktables!$CS$1373:$CU$1429</definedName>
    <definedName name="sensitivity10">[54]Booktables!$CW$1373:$CY$1429</definedName>
    <definedName name="sensitivity11">[54]Booktables!$DA$1373:$DC$1429</definedName>
    <definedName name="sensitivity12">[54]Booktables!$DE$1373:$DG$1429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fgsf" localSheetId="0">#REF!</definedName>
    <definedName name="sfgsf">#REF!</definedName>
    <definedName name="SHEET_A._Contents_and_file_description" localSheetId="0">#REF!</definedName>
    <definedName name="SHEET_A._Contents_and_file_description">#REF!</definedName>
    <definedName name="SHEET_B._DATA_FROM_TO_OTHER_FILES" localSheetId="0">#REF!</definedName>
    <definedName name="SHEET_B._DATA_FROM_TO_OTHER_FILES">#REF!</definedName>
    <definedName name="SHEET_C._RAW_DATA1" localSheetId="0">#REF!</definedName>
    <definedName name="SHEET_C._RAW_DATA1">#REF!</definedName>
    <definedName name="SHEET_C._RAW_DATA2" localSheetId="0">#REF!</definedName>
    <definedName name="SHEET_C._RAW_DATA2">#REF!</definedName>
    <definedName name="SHEET_D._DATA_TRANSFORMATIONS" localSheetId="0">#REF!</definedName>
    <definedName name="SHEET_D._DATA_TRANSFORMATIONS">#REF!</definedName>
    <definedName name="SHEET_E._FINAL_TABLES" localSheetId="0">#REF!</definedName>
    <definedName name="SHEET_E._FINAL_TABLES">#REF!</definedName>
    <definedName name="si" localSheetId="0" hidden="1">#REF!</definedName>
    <definedName name="si" hidden="1">#REF!</definedName>
    <definedName name="SIDXGOB">'[62]SFISCAL-MOD'!$A$146:$IV$146</definedName>
    <definedName name="sii" localSheetId="0">#REF!</definedName>
    <definedName name="sii">#REF!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NQ" localSheetId="0">#REF!</definedName>
    <definedName name="SNQ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URCES" localSheetId="0">#REF!</definedName>
    <definedName name="SOURCES">#REF!</definedName>
    <definedName name="SOYA1" localSheetId="0">#REF!</definedName>
    <definedName name="SOYA1">#REF!</definedName>
    <definedName name="SPANUAL" localSheetId="0">'[4]Prog-2011'!#REF!</definedName>
    <definedName name="SPANUAL">'[4]Prog-2011'!#REF!</definedName>
    <definedName name="SPANUALPIB" localSheetId="0">'[4]Prog-2011'!#REF!</definedName>
    <definedName name="SPANUALPIB">'[4]Prog-2011'!#REF!</definedName>
    <definedName name="SRQ" localSheetId="0">#REF!</definedName>
    <definedName name="SRQ">#REF!</definedName>
    <definedName name="SS">#N/A</definedName>
    <definedName name="SS_Credito_externo" localSheetId="0">[88]GobGen!#REF!</definedName>
    <definedName name="SS_Credito_externo">[88]GobGen!#REF!</definedName>
    <definedName name="SS_Credito_Interno" localSheetId="0">[88]GobGen!#REF!</definedName>
    <definedName name="SS_Credito_Interno">[88]GobGen!#REF!</definedName>
    <definedName name="SS_Superavit" localSheetId="0">[88]GobGen!#REF!</definedName>
    <definedName name="SS_Superavit">[88]GobGen!#REF!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 hidden="1">'[68]Eje 2004'!#REF!</definedName>
    <definedName name="sssss" hidden="1">'[68]Eje 2004'!#REF!</definedName>
    <definedName name="ssssss" localSheetId="0" hidden="1">[101]Retroactivos!#REF!</definedName>
    <definedName name="ssssss" hidden="1">[101]Retroactivos!#REF!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ff_Report_table" localSheetId="0">#REF!</definedName>
    <definedName name="Staff_Report_table">#REF!</definedName>
    <definedName name="stock" localSheetId="0">#REF!</definedName>
    <definedName name="stock">#REF!</definedName>
    <definedName name="STOCKS" localSheetId="0">[5]A!#REF!</definedName>
    <definedName name="STOCKS">[5]A!#REF!</definedName>
    <definedName name="STOP" localSheetId="0">#REF!</definedName>
    <definedName name="STOP">#REF!</definedName>
    <definedName name="Subsidiarias_Impuesto_Varios" localSheetId="0">#REF!</definedName>
    <definedName name="Subsidiarias_Impuesto_Varios">#REF!</definedName>
    <definedName name="Subvención_GLP_Empresas_Privadas" localSheetId="0">#REF!</definedName>
    <definedName name="Subvención_GLP_Empresas_Privadas">#REF!</definedName>
    <definedName name="Subvención_GLP_Engarrafadoras" localSheetId="0">#REF!</definedName>
    <definedName name="Subvención_GLP_Engarrafadoras">#REF!</definedName>
    <definedName name="SUMGDP" localSheetId="0">[81]NA!#REF!</definedName>
    <definedName name="SUMGDP">[81]NA!#REF!</definedName>
    <definedName name="Summary_Accounts_SR_table" localSheetId="0">#REF!</definedName>
    <definedName name="Summary_Accounts_SR_table">#REF!</definedName>
    <definedName name="SUMTAB" localSheetId="0">[102]CPI:NA!$A$272:$R$990</definedName>
    <definedName name="SUMTAB">[102]CPI:NA!$A$272:$R$990</definedName>
    <definedName name="Supply_table" localSheetId="0">#REF!</definedName>
    <definedName name="Supply_table">#REF!</definedName>
    <definedName name="supuestos" localSheetId="0">#REF!</definedName>
    <definedName name="supuestos">#REF!</definedName>
    <definedName name="SW" localSheetId="0">'[4]Prog-2011'!#REF!</definedName>
    <definedName name="SW">'[4]Prog-2011'!#REF!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__C" localSheetId="0">#REF!</definedName>
    <definedName name="T__C">#REF!</definedName>
    <definedName name="t4wh" localSheetId="0" hidden="1">{#N/A,#N/A,FALSE,"EMP_POP";#N/A,#N/A,FALSE,"UNEMPL"}</definedName>
    <definedName name="t4wh" hidden="1">{#N/A,#N/A,FALSE,"EMP_POP";#N/A,#N/A,FALSE,"UNEMPL"}</definedName>
    <definedName name="TAB1A" localSheetId="0">#REF!</definedName>
    <definedName name="TAB1A">#REF!</definedName>
    <definedName name="TAB1CK" localSheetId="0">#REF!</definedName>
    <definedName name="TAB1CK">#REF!</definedName>
    <definedName name="Tab21new" localSheetId="0">'[103]Gov-20'!$A$1</definedName>
    <definedName name="Tab21new">'[103]Gov-20'!$A$1</definedName>
    <definedName name="Tab25a" localSheetId="0">#REF!</definedName>
    <definedName name="Tab25a">#REF!</definedName>
    <definedName name="Tab25b" localSheetId="0">#REF!</definedName>
    <definedName name="Tab25b">#REF!</definedName>
    <definedName name="TAB2A" localSheetId="0">#REF!</definedName>
    <definedName name="TAB2A">#REF!</definedName>
    <definedName name="TAB5A" localSheetId="0">#REF!</definedName>
    <definedName name="TAB5A">#REF!</definedName>
    <definedName name="TAB6A">'[31]Annual Tables'!#REF!</definedName>
    <definedName name="TAB6B">'[31]Annual Tables'!#REF!</definedName>
    <definedName name="TAB6C" localSheetId="0">#REF!</definedName>
    <definedName name="TAB6C">#REF!</definedName>
    <definedName name="TAB7A" localSheetId="0">#REF!</definedName>
    <definedName name="TAB7A">#REF!</definedName>
    <definedName name="TABCUM" localSheetId="0">#REF!</definedName>
    <definedName name="TABCUM">#REF!</definedName>
    <definedName name="TabD1">[104]IMF!#REF!</definedName>
    <definedName name="TabD2">'[104]IMF %GDP'!#REF!</definedName>
    <definedName name="Table" localSheetId="0">#REF!</definedName>
    <definedName name="Table">#REF!</definedName>
    <definedName name="Table__47">[105]RED47!$A$1:$I$53</definedName>
    <definedName name="Table_1._Bolivia__Financial_Benchmarks_and_Performance_Criteria" localSheetId="0">#REF!</definedName>
    <definedName name="Table_1._Bolivia__Financial_Benchmarks_and_Performance_Criteria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0">#REF!</definedName>
    <definedName name="Table_4._Guatemala___Consumer_Price_Indices__1">#REF!</definedName>
    <definedName name="Table_4SR" localSheetId="0">#REF!</definedName>
    <definedName name="Table_4SR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5">[106]Stfrprtables!#REF!</definedName>
    <definedName name="Table8" localSheetId="0">#REF!</definedName>
    <definedName name="Table8">#REF!</definedName>
    <definedName name="TABMON" localSheetId="0">#REF!</definedName>
    <definedName name="TABMON">#REF!</definedName>
    <definedName name="TAME" localSheetId="0">#REF!</definedName>
    <definedName name="TAME">#REF!</definedName>
    <definedName name="TAR">[36]DPG!$AG$31:$AT$75</definedName>
    <definedName name="TarRo">'[107]Parámetros y Sensibilidad'!$C$5</definedName>
    <definedName name="TC">1.5265</definedName>
    <definedName name="TCA" localSheetId="0">[108]Ventas!$C$14</definedName>
    <definedName name="TCA">[108]Ventas!$C$14</definedName>
    <definedName name="TCN">[62]SREAL!A$158</definedName>
    <definedName name="TCP" localSheetId="0">[108]Ventas!$C$13</definedName>
    <definedName name="TCP">[108]Ventas!$C$13</definedName>
    <definedName name="TercerTRIM" localSheetId="0">#REF!</definedName>
    <definedName name="TercerTRIM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ST1" localSheetId="0">#REF!</definedName>
    <definedName name="TEST1">#REF!</definedName>
    <definedName name="TEST2" localSheetId="0">#REF!</definedName>
    <definedName name="TEST2">#REF!</definedName>
    <definedName name="TIT_FLW_CUM" localSheetId="0">#REF!</definedName>
    <definedName name="TIT_FLW_CUM">#REF!</definedName>
    <definedName name="TIT_FLW_QTY" localSheetId="0">#REF!</definedName>
    <definedName name="TIT_FLW_QTY">#REF!</definedName>
    <definedName name="tit_imp" localSheetId="0">#REF!,#REF!</definedName>
    <definedName name="tit_imp">#REF!,#REF!</definedName>
    <definedName name="TIT_STOCKS" localSheetId="0">#REF!</definedName>
    <definedName name="TIT_STOCKS">#REF!</definedName>
    <definedName name="títulos" localSheetId="0">#REF!</definedName>
    <definedName name="títulos">#REF!</definedName>
    <definedName name="_xlnm.Print_Titles" localSheetId="0">'EJEMPLO '!$7:$8</definedName>
    <definedName name="_xlnm.Print_Titles">#REF!,#REF!</definedName>
    <definedName name="Títulos_a_imprimir_IM" localSheetId="0">#REF!</definedName>
    <definedName name="Títulos_a_imprimir_IM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JA" localSheetId="0">#REF!</definedName>
    <definedName name="TJA">#REF!</definedName>
    <definedName name="TMG_D">[109]Q5!$E$23:$AH$23</definedName>
    <definedName name="TMGO">#N/A</definedName>
    <definedName name="TOT" localSheetId="0">#REF!</definedName>
    <definedName name="TOT">#REF!</definedName>
    <definedName name="TOTAL" localSheetId="0">#REF!</definedName>
    <definedName name="TOTAL">#REF!</definedName>
    <definedName name="Total_Interest" localSheetId="0">#REF!</definedName>
    <definedName name="Total_Interest">#REF!</definedName>
    <definedName name="TOTAL_INYECTION" localSheetId="0">#REF!</definedName>
    <definedName name="TOTAL_INYECTION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Campos" localSheetId="0">#REF!</definedName>
    <definedName name="totalCampos">#REF!</definedName>
    <definedName name="totalExistente" localSheetId="0">#REF!</definedName>
    <definedName name="totalExistente">#REF!</definedName>
    <definedName name="totalNuevo" localSheetId="0">#REF!</definedName>
    <definedName name="totalNuevo">#REF!</definedName>
    <definedName name="TOWEO" localSheetId="0">#REF!</definedName>
    <definedName name="TOWEO">#REF!</definedName>
    <definedName name="TRADE3" localSheetId="0">[33]Trade!#REF!</definedName>
    <definedName name="TRADE3">[33]Trade!#REF!</definedName>
    <definedName name="trans" localSheetId="0">#REF!</definedName>
    <definedName name="trans">#REF!</definedName>
    <definedName name="Transfer_check" localSheetId="0">#REF!</definedName>
    <definedName name="Transfer_check">#REF!</definedName>
    <definedName name="TRANSNAVE" localSheetId="0">#REF!</definedName>
    <definedName name="TRANSNAVE">#REF!</definedName>
    <definedName name="TRAS">#N/A</definedName>
    <definedName name="TRI" localSheetId="0">#REF!</definedName>
    <definedName name="TRI">#REF!</definedName>
    <definedName name="tt" localSheetId="0">#REF!</definedName>
    <definedName name="tt">#REF!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localSheetId="0" hidden="1">[110]M!#REF!</definedName>
    <definedName name="ttttt" hidden="1">[110]M!#REF!</definedName>
    <definedName name="TXG_D">#N/A</definedName>
    <definedName name="TXGO">#N/A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" localSheetId="0">#REF!</definedName>
    <definedName name="u">#REF!</definedName>
    <definedName name="une" localSheetId="0">#REF!</definedName>
    <definedName name="une">#REF!</definedName>
    <definedName name="Universities" localSheetId="0">#REF!</definedName>
    <definedName name="Universities">#REF!</definedName>
    <definedName name="UNO" localSheetId="0">#REF!</definedName>
    <definedName name="UNO">#REF!</definedName>
    <definedName name="unrc" localSheetId="0">#REF!</definedName>
    <definedName name="unrc">#REF!</definedName>
    <definedName name="UPD_Dates" localSheetId="0">#REF!</definedName>
    <definedName name="UPD_Dates">#REF!</definedName>
    <definedName name="UPD_Names" localSheetId="0">#REF!</definedName>
    <definedName name="UPD_Names">#REF!</definedName>
    <definedName name="Uruguay" localSheetId="0">#REF!</definedName>
    <definedName name="Uruguay">#REF!</definedName>
    <definedName name="USERNAME" localSheetId="0">#REF!</definedName>
    <definedName name="USERNAME">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uyuyituiu" localSheetId="0">'[64]PAPE-98'!#REF!</definedName>
    <definedName name="uyuyituiu">'[64]PAPE-98'!#REF!</definedName>
    <definedName name="v" localSheetId="0">'[70]8'!$A$1</definedName>
    <definedName name="v">'[70]8'!$A$1</definedName>
    <definedName name="Values_Entered">#N/A</definedName>
    <definedName name="VARIOS" localSheetId="0">'[50]Ejecución 2004'!#REF!</definedName>
    <definedName name="VARIOS">'[50]Ejecución 2004'!#REF!</definedName>
    <definedName name="VBPCMB" localSheetId="0">#REF!</definedName>
    <definedName name="VBPCMB">#REF!</definedName>
    <definedName name="VBPDEP" localSheetId="0">#REF!</definedName>
    <definedName name="VBPDEP">#REF!</definedName>
    <definedName name="VBPMCOOP" localSheetId="0">#REF!</definedName>
    <definedName name="VBPMCOOP">#REF!</definedName>
    <definedName name="VBPMIN" localSheetId="0">#REF!</definedName>
    <definedName name="VBPMIN">#REF!</definedName>
    <definedName name="VBPMMED" localSheetId="0">#REF!</definedName>
    <definedName name="VBPMMED">#REF!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 localSheetId="0">[23]Programa!#REF!</definedName>
    <definedName name="venci98">[23]Programa!#REF!</definedName>
    <definedName name="venci98j" localSheetId="0">[23]Programa!#REF!</definedName>
    <definedName name="venci98j">[23]Programa!#REF!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enezuela" localSheetId="0">#REF!</definedName>
    <definedName name="Venezuela">#REF!</definedName>
    <definedName name="VFVFVFVF" localSheetId="0">#REF!</definedName>
    <definedName name="VFVFVFVF">#REF!</definedName>
    <definedName name="vn" localSheetId="0">#REF!</definedName>
    <definedName name="vn">#REF!</definedName>
    <definedName name="VOLTOT" localSheetId="0">[111]Nrj!#REF!</definedName>
    <definedName name="VOLTOT">[111]Nrj!#REF!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bvv" localSheetId="0">#REF!</definedName>
    <definedName name="vvvvbvv">#REF!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VXCMB" localSheetId="0">#REF!</definedName>
    <definedName name="VXCMB">#REF!</definedName>
    <definedName name="VXCOOP" localSheetId="0">#REF!</definedName>
    <definedName name="VXCOOP">#REF!</definedName>
    <definedName name="VXDEP" localSheetId="0">#REF!</definedName>
    <definedName name="VXDEP">#REF!</definedName>
    <definedName name="VXMMED" localSheetId="0">#REF!</definedName>
    <definedName name="VXMMED">#REF!</definedName>
    <definedName name="VXTOT" localSheetId="0">#REF!</definedName>
    <definedName name="VXTOT">#REF!</definedName>
    <definedName name="w" localSheetId="0" hidden="1">{"Minpmon",#N/A,FALSE,"Monthinput"}</definedName>
    <definedName name="w" hidden="1">{"Minpmon",#N/A,FALSE,"Monthinput"}</definedName>
    <definedName name="WEO" localSheetId="0">#REF!</definedName>
    <definedName name="WEO">#REF!</definedName>
    <definedName name="WEOD" localSheetId="0">#REF!</definedName>
    <definedName name="WEOD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EWQ" localSheetId="0">#REF!</definedName>
    <definedName name="WEWQ">#REF!</definedName>
    <definedName name="WQE" localSheetId="0">#REF!</definedName>
    <definedName name="WQE">#REF!</definedName>
    <definedName name="WQEWE" hidden="1">[71]Retroactivos!#REF!</definedName>
    <definedName name="wr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.1" localSheetId="0" hidden="1">{#N/A,#N/A,FALSE,"BANKS"}</definedName>
    <definedName name="wrn.bank.1" hidden="1">{#N/A,#N/A,FALSE,"BANKS"}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.1" localSheetId="0" hidden="1">{#N/A,#N/A,FALSE,"BOP"}</definedName>
    <definedName name="wrn.bop.1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CREDIT." localSheetId="0" hidden="1">{#N/A,#N/A,FALSE,"CREDIT"}</definedName>
    <definedName name="wrn.CREDIT." hidden="1">{#N/A,#N/A,FALSE,"CREDIT"}</definedName>
    <definedName name="wrn.credit.1" localSheetId="0" hidden="1">{#N/A,#N/A,FALSE,"CREDIT"}</definedName>
    <definedName name="wrn.credit.1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btsvc1" localSheetId="0" hidden="1">{#N/A,#N/A,FALSE,"DEBTSVC"}</definedName>
    <definedName name="wrn.debtsvc1" hidden="1">{#N/A,#N/A,FALSE,"DEBTSVC"}</definedName>
    <definedName name="wrn.DEPO." localSheetId="0" hidden="1">{#N/A,#N/A,FALSE,"DEPO"}</definedName>
    <definedName name="wrn.DEPO." hidden="1">{#N/A,#N/A,FALSE,"DEPO"}</definedName>
    <definedName name="wrn.EntpsPIB." localSheetId="0" hidden="1">{#N/A,#N/A,FALSE,"EntpsPIB"}</definedName>
    <definedName name="wrn.EntpsPIB." hidden="1">{#N/A,#N/A,FALSE,"EntpsPIB"}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" localSheetId="0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A." localSheetId="0" hidden="1">{"MONA",#N/A,FALSE,"S"}</definedName>
    <definedName name="wrn.MONA." hidden="1">{"MONA",#N/A,FALSE,"S"}</definedName>
    <definedName name="wrn.Monthsheet." localSheetId="0" hidden="1">{"Minpmon",#N/A,FALSE,"Monthinput"}</definedName>
    <definedName name="wrn.Monthsheet." hidden="1">{"Minpmon",#N/A,FALSE,"Monthinput"}</definedName>
    <definedName name="wrn.MS." localSheetId="0" hidden="1">{#N/A,#N/A,FALSE,"MS"}</definedName>
    <definedName name="wrn.MS." hidden="1">{#N/A,#N/A,FALSE,"MS"}</definedName>
    <definedName name="wrn.mterm." localSheetId="0" hidden="1">{"mt1",#N/A,FALSE,"Debt";"mt2",#N/A,FALSE,"Debt";"mt3",#N/A,FALSE,"Debt";"mt4",#N/A,FALSE,"Debt";"mt5",#N/A,FALSE,"Debt";"mt6",#N/A,FALSE,"Debt";"mt7",#N/A,FALSE,"Debt"}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localSheetId="0" hidden="1">{#N/A,#N/A,FALSE,"NBG"}</definedName>
    <definedName name="wrn.NBG." hidden="1">{#N/A,#N/A,FALSE,"NBG"}</definedName>
    <definedName name="wrn.NFPS._.GDP." localSheetId="0" hidden="1">{#N/A,#N/A,FALSE,"NFPS GDP"}</definedName>
    <definedName name="wrn.NFPS._.GDP." hidden="1">{#N/A,#N/A,FALSE,"NFPS GDP"}</definedName>
    <definedName name="wrn.OECD._.Tables." localSheetId="0" hidden="1">{"Table 1",#N/A,FALSE,"Final Tables % GDP";"Table 2",#N/A,FALSE,"Final Tables % GDP"}</definedName>
    <definedName name="wrn.OECD._.Tables." hidden="1">{"Table 1",#N/A,FALSE,"Final Tables % GDP";"Table 2",#N/A,FALSE,"Final Tables % GDP"}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ogram." localSheetId="0" hidden="1">{"Tab1",#N/A,FALSE,"P";"Tab2",#N/A,FALSE,"P"}</definedName>
    <definedName name="wrn.Program." hidden="1">{"Tab1",#N/A,FALSE,"P";"Tab2",#N/A,FALSE,"P"}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EVSHARE." localSheetId="0" hidden="1">{#N/A,#N/A,FALSE,"REVSHARE"}</definedName>
    <definedName name="wrn.REVSHARE." hidden="1">{#N/A,#N/A,FALSE,"REVSHARE"}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localSheetId="0" hidden="1">{#N/A,#N/A,FALSE,"STATE"}</definedName>
    <definedName name="wrn.STATE." hidden="1">{#N/A,#N/A,FALSE,"STATE"}</definedName>
    <definedName name="wrn.suma." localSheetId="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localSheetId="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localSheetId="0" hidden="1">{"table1a",#N/A,FALSE,"C"}</definedName>
    <definedName name="wrn.table1a." hidden="1">{"table1a",#N/A,FALSE,"C"}</definedName>
    <definedName name="wrn.table1aa." localSheetId="0" hidden="1">{"table1a",#N/A,FALSE,"C"}</definedName>
    <definedName name="wrn.table1aa." hidden="1">{"table1a",#N/A,FALSE,"C"}</definedName>
    <definedName name="wrn.table1aaa." localSheetId="0" hidden="1">{"table1a",#N/A,FALSE,"C"}</definedName>
    <definedName name="wrn.table1aaa." hidden="1">{"table1a",#N/A,FALSE,"C"}</definedName>
    <definedName name="wrn.table1b" localSheetId="0" hidden="1">{"table1a",#N/A,FALSE,"C"}</definedName>
    <definedName name="wrn.table1b" hidden="1">{"table1a",#N/A,FALSE,"C"}</definedName>
    <definedName name="wrn.table1q." localSheetId="0" hidden="1">{"table1q",#N/A,FALSE,"C"}</definedName>
    <definedName name="wrn.table1q." hidden="1">{"table1q",#N/A,FALSE,"C"}</definedName>
    <definedName name="wrn.table1qq" localSheetId="0" hidden="1">{"table1q",#N/A,FALSE,"C"}</definedName>
    <definedName name="wrn.table1qq" hidden="1">{"table1q",#N/A,FALSE,"C"}</definedName>
    <definedName name="wrn.table1qqq." localSheetId="0" hidden="1">{"table1q",#N/A,FALSE,"C"}</definedName>
    <definedName name="wrn.table1qqq." hidden="1">{"table1q",#N/A,FALSE,"C"}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ttw" localSheetId="0">'[112]TGN Total'!$A$1:$B$54</definedName>
    <definedName name="wttw">'[112]TGN Total'!$A$1:$B$54</definedName>
    <definedName name="ww" localSheetId="0" hidden="1">[110]M!#REF!</definedName>
    <definedName name="ww" hidden="1">[110]M!#REF!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[110]M!#REF!</definedName>
    <definedName name="wwww" hidden="1">[110]M!#REF!</definedName>
    <definedName name="wwwww" localSheetId="0" hidden="1">'[68]Eje 2004'!#REF!</definedName>
    <definedName name="wwwww" hidden="1">'[68]Eje 2004'!#REF!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wwwwwwwwwww" localSheetId="0" hidden="1">[38]Retroactivos!#REF!</definedName>
    <definedName name="wwwwwwwwwww" hidden="1">[38]Retroactivos!#REF!</definedName>
    <definedName name="wwwwwwwwwwwwww" localSheetId="0" hidden="1">[38]Retroactivos!#REF!</definedName>
    <definedName name="wwwwwwwwwwwwww" hidden="1">[38]Retroactivos!#REF!</definedName>
    <definedName name="X" localSheetId="0" hidden="1">'[68]Eje 2004'!#REF!</definedName>
    <definedName name="X" hidden="1">'[68]Eje 2004'!#REF!</definedName>
    <definedName name="xa" localSheetId="0">'[113]PIB EN CORR'!#REF!</definedName>
    <definedName name="xa">'[113]PIB EN CORR'!#REF!</definedName>
    <definedName name="xaa" localSheetId="0">'[113]PIB EN CORR'!$AV$5:$AV$77</definedName>
    <definedName name="xaa">'[113]PIB EN CORR'!$AV$5:$AV$77</definedName>
    <definedName name="xbb" localSheetId="0">'[113]PIB EN CORR'!#REF!</definedName>
    <definedName name="xbb">'[113]PIB EN CORR'!#REF!</definedName>
    <definedName name="XBS">[62]SREAL!A$41</definedName>
    <definedName name="XCMB" localSheetId="0">#REF!</definedName>
    <definedName name="XCMB">#REF!</definedName>
    <definedName name="xcnvxvnxn" localSheetId="0">#REF!</definedName>
    <definedName name="xcnvxvnxn">#REF!</definedName>
    <definedName name="XCOOP" localSheetId="0">#REF!</definedName>
    <definedName name="XCOOP">#REF!</definedName>
    <definedName name="xcvbxcv" localSheetId="0">#REF!</definedName>
    <definedName name="xcvbxcv">#REF!</definedName>
    <definedName name="XDEP" localSheetId="0">#REF!</definedName>
    <definedName name="XDEP">#REF!</definedName>
    <definedName name="xdr" localSheetId="0">#REF!</definedName>
    <definedName name="xdr">#REF!</definedName>
    <definedName name="XGS" localSheetId="0">#REF!</definedName>
    <definedName name="XGS">#REF!</definedName>
    <definedName name="XMETAL" localSheetId="0">#REF!</definedName>
    <definedName name="XMETAL">#REF!</definedName>
    <definedName name="XMMED" localSheetId="0">#REF!</definedName>
    <definedName name="XMMED">#REF!</definedName>
    <definedName name="xr" localSheetId="0">#REF!</definedName>
    <definedName name="xr">#REF!</definedName>
    <definedName name="XRTA" localSheetId="0">#REF!</definedName>
    <definedName name="XRTA">#REF!</definedName>
    <definedName name="xvbx" localSheetId="0">'[70]4'!$A$1</definedName>
    <definedName name="xvbx">'[70]4'!$A$1</definedName>
    <definedName name="xvbxvb" localSheetId="0">'[70]28'!$A$1</definedName>
    <definedName name="xvbxvb">'[70]28'!$A$1</definedName>
    <definedName name="xvcbxvbxv" localSheetId="0">'[70]17'!$A$1</definedName>
    <definedName name="xvcbxvbxv">'[70]17'!$A$1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'[114]Shared Data'!$A$1:$A$77</definedName>
    <definedName name="xxx" hidden="1">[86]Retroactivos!#REF!</definedName>
    <definedName name="XXXX" localSheetId="0">#REF!</definedName>
    <definedName name="XXXX">#REF!</definedName>
    <definedName name="XXXXXXXX" localSheetId="0">#REF!</definedName>
    <definedName name="XXXXXXXX">#REF!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0">#REF!</definedName>
    <definedName name="y">#REF!</definedName>
    <definedName name="Year" localSheetId="0">#REF!</definedName>
    <definedName name="Year">#REF!</definedName>
    <definedName name="YPFB__Impuestos_varios_UFIC" localSheetId="0">#REF!</definedName>
    <definedName name="YPFB__Impuestos_varios_UFIC">#REF!</definedName>
    <definedName name="YPFB_ANDINA_S.A." localSheetId="0">#REF!</definedName>
    <definedName name="YPFB_ANDINA_S.A.">#REF!</definedName>
    <definedName name="yu" localSheetId="0" hidden="1">{"Tab1",#N/A,FALSE,"P";"Tab2",#N/A,FALSE,"P"}</definedName>
    <definedName name="yu" hidden="1">{"Tab1",#N/A,FALSE,"P";"Tab2",#N/A,FALSE,"P"}</definedName>
    <definedName name="yuyy" localSheetId="0">'[64]PAPE-98'!#REF!</definedName>
    <definedName name="yuyy">'[64]PAPE-98'!#REF!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" localSheetId="0" hidden="1">[38]Retroactivos!#REF!</definedName>
    <definedName name="Z" hidden="1">[38]Retroactivos!#REF!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" localSheetId="0" hidden="1">{"TBILLS_ALL",#N/A,FALSE,"FITB_all"}</definedName>
    <definedName name="zzz" hidden="1">{"TBILLS_ALL",#N/A,FALSE,"FITB_all"}</definedName>
    <definedName name="ZZZZ" localSheetId="0" hidden="1">[101]Retroactivos!#REF!</definedName>
    <definedName name="ZZZZ" hidden="1">[101]Retroactivos!#REF!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N16" i="1"/>
  <c r="N12" i="1"/>
  <c r="AF29" i="1"/>
  <c r="AF17" i="1"/>
  <c r="X17" i="1"/>
  <c r="N14" i="1"/>
  <c r="N10" i="1"/>
</calcChain>
</file>

<file path=xl/sharedStrings.xml><?xml version="1.0" encoding="utf-8"?>
<sst xmlns="http://schemas.openxmlformats.org/spreadsheetml/2006/main" count="138" uniqueCount="98">
  <si>
    <t>PLAN OPERATIVO ANUAL 2025</t>
  </si>
  <si>
    <t xml:space="preserve"> </t>
  </si>
  <si>
    <t>CAJA DE SALUD DE CAMINOS Y RAMAS ANEXAS</t>
  </si>
  <si>
    <t>Cod.</t>
  </si>
  <si>
    <t>Acción de mediano plazo</t>
  </si>
  <si>
    <t xml:space="preserve">Acción de Corto Plazo </t>
  </si>
  <si>
    <t>Operación / Actividad</t>
  </si>
  <si>
    <t>Fecha prevista</t>
  </si>
  <si>
    <t>Resultado Intermedio Esperado</t>
  </si>
  <si>
    <t>Ponderación</t>
  </si>
  <si>
    <t>Indicador</t>
  </si>
  <si>
    <t>Cronograma de Programación</t>
  </si>
  <si>
    <t>Tareas Específicas</t>
  </si>
  <si>
    <t>Área Organizacional Ejecutora</t>
  </si>
  <si>
    <t>Medio de Verificación</t>
  </si>
  <si>
    <t>Bien o Servicio Demandado</t>
  </si>
  <si>
    <t>Partida de Gasto</t>
  </si>
  <si>
    <t>Presupuesto de Gastos</t>
  </si>
  <si>
    <t>Inicio</t>
  </si>
  <si>
    <t>Fin</t>
  </si>
  <si>
    <t>Descripción</t>
  </si>
  <si>
    <t>Fórmula</t>
  </si>
  <si>
    <t>Línea Base</t>
  </si>
  <si>
    <t>Meta</t>
  </si>
  <si>
    <t>ENE</t>
  </si>
  <si>
    <t>FEB</t>
  </si>
  <si>
    <t>MAR</t>
  </si>
  <si>
    <t>ABR</t>
  </si>
  <si>
    <t>MAY</t>
  </si>
  <si>
    <t>JUN</t>
  </si>
  <si>
    <t>JUL</t>
  </si>
  <si>
    <t xml:space="preserve">AGO </t>
  </si>
  <si>
    <t>SEP</t>
  </si>
  <si>
    <t>OCT</t>
  </si>
  <si>
    <t>NOV</t>
  </si>
  <si>
    <t>DIC</t>
  </si>
  <si>
    <t>AMP 2.6</t>
  </si>
  <si>
    <t>Optimizar la asignación de recursos presupuestarios y de liquidez.</t>
  </si>
  <si>
    <t>ACP-16</t>
  </si>
  <si>
    <t>Ejecutar transferencias de recursos de manera oportuna a instituciones públicas en el marco de la normativa vigente.</t>
  </si>
  <si>
    <t>6.3</t>
  </si>
  <si>
    <t>Evaluar el grado de cumplimiento y eficacia de los sistemas de administración y de los instrumentos de control interno de la CSCyRA</t>
  </si>
  <si>
    <t>Sistemas de administración y control interno han sido evaluados en su grado de cumplimiento y eficacia en el marco de la normativa vigente</t>
  </si>
  <si>
    <t>Departamento de Auditoría Interna</t>
  </si>
  <si>
    <t>6.3.1</t>
  </si>
  <si>
    <t>100% de auditorías de confiabilidad programadas se han realizado</t>
  </si>
  <si>
    <t>Porcentaje de auditorías realizadas</t>
  </si>
  <si>
    <t>(Nro. de auditorías realizadas / Nro. de auditorías programadas)*100</t>
  </si>
  <si>
    <t>Identificación de estado de situción, diseño de plan de trabajo, realización de auditorías, consolidación de resultados</t>
  </si>
  <si>
    <t>Pasajes</t>
  </si>
  <si>
    <t>00.00.02</t>
  </si>
  <si>
    <t>UAI</t>
  </si>
  <si>
    <t>Viáticos</t>
  </si>
  <si>
    <t>6.3.2</t>
  </si>
  <si>
    <t>6.3.3</t>
  </si>
  <si>
    <t xml:space="preserve">Porcentaje de seguimientos a recomendaciones </t>
  </si>
  <si>
    <t>Realización de Auditorias de Confiabilidad a los estados financieros de la CSCyRA.</t>
  </si>
  <si>
    <t>100% de auditorías de confiabilidad programadas se han realizado.</t>
  </si>
  <si>
    <t>(N° de auditorías realizadas / N° de auditorías programadas) * 100</t>
  </si>
  <si>
    <t>Identificación de estado de situación, diseño de plan de trabajo, realización de auditoria, consolidación de resultados.</t>
  </si>
  <si>
    <t>Informes de auditorías de confiabilidad.</t>
  </si>
  <si>
    <t>Realización de auditorías especiales, operativas y no programadas a nivel nacional.</t>
  </si>
  <si>
    <t>100% de auditorías programadas se han realizado.</t>
  </si>
  <si>
    <t>Informes de auditorías especiales, operativas y no programadas.</t>
  </si>
  <si>
    <t>Seguimiento a las recomendaciones de auditorias y entidades fiscalizadoras, para determinar el grado de cumplimiento.</t>
  </si>
  <si>
    <t>100% del seguimiento a recomendaciones se ha realizado.</t>
  </si>
  <si>
    <t>(N° de seguimientos realizados / N° de seguimientos programados) * 100</t>
  </si>
  <si>
    <t>Revisión de resultados de auditoría, elaboración de cronograma de trabajo, seguimiento a acciones correctivas, emisión de informe de seguimiento.</t>
  </si>
  <si>
    <t>Informe de seguimiento a recomendaciones.</t>
  </si>
  <si>
    <t>TOTAL GESTIÓN 2024</t>
  </si>
  <si>
    <t>Elaborado por:</t>
  </si>
  <si>
    <t>Aprobado por:</t>
  </si>
  <si>
    <t>Departamento XY</t>
  </si>
  <si>
    <t>DEPARTAMENTO XY</t>
  </si>
  <si>
    <t>(Nro. de niños menores de 1 año vacunados 3D  / Nro. de niños menores de 1 año programados para vacunacion 3D )*100</t>
  </si>
  <si>
    <t>Porcentaje de poblacion infantil vacunada 3D</t>
  </si>
  <si>
    <t xml:space="preserve">100% de niños menores de 1 año con cobertura util con vacuna 3D </t>
  </si>
  <si>
    <t xml:space="preserve">Cobertura de vacunacion pentavalente 3D </t>
  </si>
  <si>
    <t xml:space="preserve">Informe de CAI (COMITÉ DE ANALISIS DE INFORMACION TRIMESTRAL </t>
  </si>
  <si>
    <t>vacunacion en servicio y Campañas de vacunacion 3D</t>
  </si>
  <si>
    <t xml:space="preserve">Servicios Basicos permanentes </t>
  </si>
  <si>
    <t xml:space="preserve">Porcentaje de pagos de servicios </t>
  </si>
  <si>
    <t xml:space="preserve">Pago de servicios basicos (agua, luz, internet, telefonia, gas) </t>
  </si>
  <si>
    <t xml:space="preserve">Informe mensual de servicios generales </t>
  </si>
  <si>
    <t xml:space="preserve">Informe mensual de servicios generales de pagos de servicios </t>
  </si>
  <si>
    <t>(Nro.de pagos de servicios basicos  realizados /Nro.de pagos de servicios basicos  programados)*100</t>
  </si>
  <si>
    <t>Agua</t>
  </si>
  <si>
    <t>luz</t>
  </si>
  <si>
    <t xml:space="preserve">Nivel de riesgo identificado </t>
  </si>
  <si>
    <t>Documento de evaluación de riesgo</t>
  </si>
  <si>
    <t>Seguridad Industrial</t>
  </si>
  <si>
    <t>6.3.4</t>
  </si>
  <si>
    <t xml:space="preserve">Realizar la evaluación de riesgo laboral en empresas </t>
  </si>
  <si>
    <t xml:space="preserve">Porcentaje de evaluaciones de riesgo por empresa afiliada </t>
  </si>
  <si>
    <t>(Nro. de evaluaciones de riesgo  realizadas   / Nro. de evaluaciones de riesgo  programadas)*100</t>
  </si>
  <si>
    <t xml:space="preserve">Informe mensual de evaluacion riesgo a empresas afilidadas </t>
  </si>
  <si>
    <t xml:space="preserve">Informes de auditorías REALIZADAS </t>
  </si>
  <si>
    <t xml:space="preserve">Realización de AuditorÍas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</si>
</sst>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;@"/>
    <numFmt numFmtId="165" formatCode="0.0%"/>
    <numFmt numFmtId="166" formatCode="_-* #,##0_-;\-* #,##0_-;_-* &quot;-&quot;??_-;_-@_-"/>
    <numFmt numFmtId="167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double">
        <color theme="2" tint="-9.9978637043366805E-2"/>
      </bottom>
      <diagonal/>
    </border>
    <border>
      <left style="thin">
        <color theme="2"/>
      </left>
      <right style="thin">
        <color theme="2"/>
      </right>
      <top style="thin">
        <color theme="0" tint="-0.249977111117893"/>
      </top>
      <bottom style="double">
        <color theme="2" tint="-9.9978637043366805E-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3" fillId="0" borderId="4" xfId="0" applyNumberFormat="1" applyFont="1" applyBorder="1"/>
    <xf numFmtId="9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 wrapText="1"/>
    </xf>
    <xf numFmtId="9" fontId="0" fillId="0" borderId="11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3" xfId="0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43" fontId="0" fillId="0" borderId="13" xfId="0" applyNumberForma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3" fontId="6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43" fontId="0" fillId="0" borderId="0" xfId="1" applyFont="1" applyAlignment="1">
      <alignment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9" fontId="0" fillId="7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9" fontId="0" fillId="6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166" fontId="0" fillId="0" borderId="3" xfId="1" applyNumberFormat="1" applyFont="1" applyBorder="1" applyAlignment="1">
      <alignment horizontal="center" vertical="center" wrapText="1"/>
    </xf>
    <xf numFmtId="166" fontId="0" fillId="5" borderId="3" xfId="1" applyNumberFormat="1" applyFont="1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0" fillId="7" borderId="3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14" fontId="0" fillId="0" borderId="15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9" fontId="0" fillId="0" borderId="15" xfId="2" applyFont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right" vertical="center" wrapText="1"/>
    </xf>
    <xf numFmtId="166" fontId="0" fillId="0" borderId="15" xfId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sharedStrings" Target="sharedString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476250</xdr:colOff>
      <xdr:row>0</xdr:row>
      <xdr:rowOff>152400</xdr:rowOff>
    </xdr:from>
    <xdr:to>
      <xdr:col>31</xdr:col>
      <xdr:colOff>781049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35E83C-636E-4438-8F69-21C7E83152D6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8100" y="152400"/>
          <a:ext cx="1285874" cy="1019175"/>
        </a:xfrm>
        <a:prstGeom prst="rect">
          <a:avLst/>
        </a:prstGeom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</xdr:pic>
    <xdr:clientData/>
  </xdr:twoCellAnchor>
  <xdr:twoCellAnchor editAs="oneCell">
    <xdr:from>
      <xdr:col>30</xdr:col>
      <xdr:colOff>476250</xdr:colOff>
      <xdr:row>0</xdr:row>
      <xdr:rowOff>152400</xdr:rowOff>
    </xdr:from>
    <xdr:to>
      <xdr:col>31</xdr:col>
      <xdr:colOff>781049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A5F17-A2E4-488A-9118-A58F2E7276E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8100" y="152400"/>
          <a:ext cx="1285874" cy="1019175"/>
        </a:xfrm>
        <a:prstGeom prst="rect">
          <a:avLst/>
        </a:prstGeom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ODELO%20MACRO%20FISCAL\GRAFICOS%20DEL%20DOCUMENTO%20MMFM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Jackelina%20Orellana/Escritorio/Jackelina%20O/Salarios/EJECUCIONES%201998-2007/Salarios%202007/15_Salarios_2006%20(Eje%20Sep%20RevNovII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Carola%20Yujra\Escritorio\DOSSIER%202009\Sector%20fiscal\Gr&#225;ficos_tablas%20%20Dossier%202008\Imprenta%20Cruadros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Jackelina%20Orellana\Escritorio\Jackelina%20O\Salarios\EJECUCIONES%201998-2007\Salarios%202007\1_Salarios_2006_Eje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Real2001\HTIreal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mrandazzo\Desktop\Workingfiles-for-participants-14Feb-2003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RL\BOL\Sectors\Fiscal\BOFISC-now-baseline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ingenieria%20250517\Reingenieria%20Financiera\Base%20Reingenenieria%20280417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is%20Documentos%20POE\DVPS\2010\Base%20de%20C&#225;lculo%20V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CA\CRI\Dbase\Dinput\CRI-INPUT-ABO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CSC\MEDICION\Gasoductos\Contratistas\Camp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Mparada_2\Configuraci&#243;n%20local\Archivos%20temporales%20de%20Internet\Content.IE5\W92RWDA7\Weekly%20Tables.NEW2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TRIMALEX\corrts99-2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UB\LVA\REP\SR99JUN\LVchart699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WIN\TEMP\weo%20extra%20vulnerabilt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Croatia\Mission%20-%20May%202003\Final%20May%2021,%202003\WIN\Temporary%20Internet%20Files\OLK312\GeoBop-July6(July11)-circula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Lcastro/Escritorio/Jackelina/Salarios/Rev%20Enero%202005/1%20Salarios%202005%2006%2007%2008%20Eje%20Nov%20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\UB\EST\98VISIT.MAY\SR\BOPM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D429FC\Cotizacion%20de%20minera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r\puenteloayza\Ingresos\ppto%202001\PAPE-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Croatia\Mission%20-%20May%202003\Final%20May%2021,%202003\DATA\US\ARM\REP\97ARMRED\TABLES\EDSSARMRED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PROFINAN\Programa\prog2003\prog2003mensualizaci&#243;nene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ompartir\DDDDDDDD\PDVSA%20CIERRE%20FINAL\CONCILIACION%20PDVSA%20(21-8-12%20+%20refacturacion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scam02\finanzas-convenios%20energeticos\Documents%20and%20Settings\lacruzmn\Mis%20documentos\CONVENIMIENTOS\PETROPAR\Propuesta%20de%20Refinanciamiento%2002.09.09\Propuesta%20de%20Refinanciamiento%2002.09.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Croatia\Mission%20-%20May%202003\Final%20May%2021,%202003\Croatia\MNG_EX\BOP9703_str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Croatia\Mission%20-%20May%202003\Final%20May%2021,%202003\DATA\OC\HIPC\e-files\e-files\Mozambique\BOP9703_stres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D96B53\Configuraci&#243;n%20lo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DSIMARD\Local%20Settings\Temporary%20Internet%20Files\OLK7\DATA\O1\ALB\FIS\alf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CSC\MEDICION\Gasoductos\Chaco\Camp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CA\SLV\Fiscal%20Sector\Output\Output%202003\Working%20files%202003\SLV-Fiscal-March%2012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CSANCAK\Local%20Settings\Temporary%20Internet%20Files\OLKF\HTI-BO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PROD98\CERT-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Mensual\_2005\Boletin%20Mensual\Bk%20Febrero_05%20(16_03)\REER10%20(base%201996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PROD98\CERT-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-Z\C-ZEN&#211;N\GESTION%202008%20-%20HIDROCARBUROS\YPFB\Documents%20and%20Settings\Estadisticas\Escritorio\Propuesta%20DS%20y%20Ley%20Distribuci&#243;n%20IDH\Analisis%201689%20vs%20305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Jackelina%20Orellana\Escritorio\Jackelina%20O\Salarios\EJECUCIONES%201998-2007\Salarios%202007\15_Salarios_2006%20(Eje%20Sep%20RevNovII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-Z\C-ZEN&#211;N\GESTION%202008%20-%20HIDROCARBUROS\YPFB\WINDOWS\TEMP\Ingresos\ppto%202001\PAPE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ODELO%20MACRO%20FISCAL\Modelo_UGPPP%2011-04-1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CSANCAK\Local%20Settings\Temporary%20Internet%20Files\OLKF\HTI_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Prod99\MESES\JUL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cgonzales\2003\Haiti\LxLM%20Hait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PROD98\PROD98\SEP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acroeconomia%20y%20FISCAL%2025-01-2011\SPNF%20mensual%20de%201990-2010\003.-%20TGN_DGPF-UPF\TGN05-08_DGPF_UPF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98DC7B\Cotizacion%20de%20minera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Budgets%20&amp;%20Reports\Financial%20Reports\Chaco%20S.A\YEAR%202002\05%20GAAP%20FINANCIAL%20REPORTS\BREAK%20DOWN%20BAL%20SHEET%2012.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L_HURTADO\2013\NoBo\resumen%20normas%20entidades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OPIA%20WEB\hidrocarburos\Estadisticas\julio\Base%20Comercializacion%20Carburante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csaizar\Local%20Settings\Temporary%20Internet%20Files\OLK46\wrs218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y%20Documents\MONITOREO\LET-M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Estadisticas\Escritorio\Propuesta%20DS%20y%20Ley%20Distribuci&#243;n%20IDH\Analisis%201689%20vs%20305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bosq\Desktop\EMPRESAS%202005\AGOSTO\repso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csaizar\Local%20Settings\Temporary%20Internet%20Files\OLK46\wrs21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EYSI\Unidad%20D\PRES_MEFP\1_DATA_%20RAF\100_MCMMGG\Consistencia%20MACRO\08.02.11\PcMCForDist\PcMCsuppl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YSI\Unidad%20D\PRES_MEFP\1_DATA_%20RAF\100_MCMMGG\Consistencia%20MACRO\08.02.11\PcMCForDist\PcMCsuppl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lrivero\Escritorio\Shapes%202004\September%202004\Shapes%202004%20CON%20KANAT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jan\buzone\Mis%20documentos\Mis%20documentos\HISTORIAL\Mis%20documentos\HISTORIAL\HIS9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PROYECTO-PQB\Modelo%20econ&#243;mico\PQB%20-%20Bolivia%20Final%20Version%20Chaco%2009.06.0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c-10\presupuesto\Mis%20documentos\PRESUPUESTO\RECURSOS%20HUMANOS\PLANILLA%20PRESUPUESTARIA%20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Users\santiago\Downloads\planilla-de-excel-para-el-aplicativo-de-compras-y-ven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RL\BOL\Sectors\BOP\Monthly%20financin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IDH%202008\1%20Actual\Consulta2%20final%20juli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RAFTS\CN\COMM\Monthly\BROOK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ogonzales\Configuraci&#243;n%20local\Archivos%20temporales%20de%20Internet\OLK3\PresupuestoVentasCompras2009%20V2%20FINAL%2008.10.0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Ingresos\ppto%202001\PAPE-20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WINDOWS\TEMP\Ingresos\ppto%202001\PAPE-200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Monica%20Parada\Configuraci&#243;n%20local\Archivos%20temporales%20de%20Internet\Content.Outlook\D0QFHZQ9\Programaci&#243;n%20Financiera\ASD\ASD%20FEB%202010%202DO%20Escenario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Lcastro\Escritorio\Jackelina\Salarios\Rev%20Enero%202005\1%20Salarios%202005%2006%2007%2008%20Eje%20Nov%202004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Bolivia\2005%20A4%20Mission\Framework\BOMACR-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s%20documentos\Mis%20Doc%20Incendio\Nueva%202003\Mis%20Documentos%20al%2019-02-03\Mis%20Documentos%20al%2019-02-03\CERT.97-02\cert97-02\CERT-0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nsheridan\Local%20Settings\Temporary%20Internet%20Files\OLK22\502ZambiaFiles%20-%20Tables%204-28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fsql\jackelina%2031\Jackelina%20O\Salarios\EJECUCIONES%201998-2007\Salarios%202007\1_Salarios_2006_Ej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onica%20Parada\Configuraci&#243;n%20local\Archivos%20temporales%20de%20Internet\Content.Outlook\D0QFHZQ9\Modelo%20e%20Deuda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onica%20Parada\Configuraci&#243;n%20local\Archivos%20temporales%20de%20Internet\Content.Outlook\D0QFHZQ9\Programaci&#243;n%20Financiera\ASD\ASD%20FEB%202010%202DO%20Escenario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ropbox\Techos%202013%20-%20UGPPP\PGE%202013\Macroeconomia%20y%20FISCAL%2025-01-2011\SPNF%20mensual%20de%201990-2010\003.-%20TGN_DGPF-UPF\TGN05-08_DGPF_UPF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CA\SLV\Monetary%20Sector\Input\Info\PM99%20Jan%20FMI-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P%20-%20CHACO.Bolivia\Analisis%20(para%20Dise&#241;os)\Simulaci&#243;n%20Alocacion%20-%20Tema%20Planta%20Dew%20Point\CHACOFIS01200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OS\MACROS\MIMPORT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Lizeth\Configuraci&#243;n%20local\Archivos%20temporales%20de%20Internet\Content.IE5\J85ZZTJL\Imprenta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ldsanteliz\Configuraci&#243;n%20local\Archivos%20temporales%20de%20Internet\OLKE\WINDOWS\TEMP\FLU9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is%20documentos\Mis%20Doc%20Incendio\Nueva%202003\Mis%20Documentos%20al%2019-02-03\Mis%20Documentos%20al%2019-02-03\CERT.97-02\cert97-02\CERT-0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NTAP03D\e&amp;d\Budgets%20&amp;%20Reports\Financial%20Reports\Chaco%20S.A\YEAR%202002\TRIALS\TRIALS%20-%20GAAP\TB%20GAAP%20200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HTI_real%2010-0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WINDOWS\TEMP\CRI-BOP-0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Monica%20Parada\Configuraci&#243;n%20local\Archivos%20temporales%20de%20Internet\Content.Outlook\D0QFHZQ9\Modelo%20e%20Deuda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2011\PDVSA%20Subvenci&#243;n%20de%20diesel%20o&#237;l%209-09-2011\Fernando%20Munguia\Copia%20de%20IEHD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CA\CRI\EXTERNAL\Output\CRI-BOP-0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os.economiayfinanzas.gob.bo/Documents%20and%20Settings/Jackelina%20Orellana/Escritorio/Jackelina%20O/Salarios/EJECUCIONES%201998-2007/Salarios%202007/1_Salarios_2006_Ej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Ministerio%20de%20Hidrocarburos%202004\Planillas%20de%20Excel\Distribuci&#243;n%20de%20Gas%20por%20Redes%202003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Marcelo%20Laura\Configuraci&#243;n%20local\Archivos%20temporales%20de%20Internet\Content.Outlook\KKZPDRSD\Copia%202%20MMF_Ministro_25012011_EQUIPO2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enise1\Doc%20Ayuda%20Mem\exportaciones\EXP%202002%20PROY%209%20FORM3(denise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jlrivero\Escritorio\PRONOSTICOS%20MEGACAMPOS\-%20SUBSUELO\sagarnaga\IFC\IFC%20NOVIEMBRE%20(P50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sdodzin\My%20Local%20Documents\Bolivia\2005%20A4%20Mission\Framework\garb%20-0414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75F13C\Analisis%201689%20vs%20305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Users\Cristian%20Gonzales\AppData\Local\Microsoft\Windows\Temporary%20Internet%20Files\Content.Outlook\OH630TCO\2-ESTRUCTURA%20EBIH-2010-15%20funcionarios-%20FINAL%20(5)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WINNT\Profiles\bpweil\Archivos%20temporales%20de%20Internet\OLK43\CONSA%20$$$1%20SPNF%209dic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OPIA%20WEB\hidrocarburos\Estadisticas\Upstream\Reservas\Reservas%20Gas%20Natural%20Mundo%20D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Lizeth\Configuraci&#243;n%20local\Archivos%20temporales%20de%20Internet\Content.IE5\YQITH9S2\TC-INF-UFV(MM)_eje_2010%20(1)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ocuments%20and%20Settings\Yohasir%20Machaca\Configuraci&#243;n%20local\Archivos%20temporales%20de%20Internet\Content.Outlook\CBZNVFJO\Organismos%202013%20(2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DATA\CA\SLV\External%20Sector\Output\Working%20files%202003\Data\REER04-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87\soporte%20informatico2\Carola%20Yujra\2011\DOSSIER%20FISCAL%202010\DOSSIER%20FISCAL%20-%20FINAL%202011\Superavit%20Fiscal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ana Azurduy"/>
      <sheetName val="Renta Dignidad"/>
      <sheetName val="Juancito Pinto"/>
      <sheetName val="Sistema Financiero"/>
      <sheetName val="Cobertura Export."/>
      <sheetName val="Cuadros BP"/>
      <sheetName val="Importaciones"/>
      <sheetName val="Exporta"/>
      <sheetName val="Sector Externo"/>
      <sheetName val="DEMANDA"/>
      <sheetName val="Hoja1"/>
      <sheetName val="PIB Bs1990"/>
      <sheetName val="Creci"/>
      <sheetName val="Consumo"/>
      <sheetName val="balanza de pagos2"/>
      <sheetName val="Balanza de Pagos"/>
      <sheetName val="Agre Mon"/>
      <sheetName val="BaseMone"/>
      <sheetName val="Deposito"/>
      <sheetName val="Comp depos"/>
      <sheetName val="Dep por bancos"/>
      <sheetName val="Dep Publico"/>
      <sheetName val="Tasa interes"/>
      <sheetName val="tasa inte real"/>
      <sheetName val="Hoja3"/>
      <sheetName val="Eventual y Consultores"/>
      <sheetName val="DATOS"/>
      <sheetName val="RESPAL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LP"/>
      <sheetName val="RevJul"/>
      <sheetName val="AyuMemRevJul"/>
      <sheetName val="RevAgo"/>
      <sheetName val="Rev Sep"/>
      <sheetName val="LP Seg"/>
      <sheetName val="AyuMemRevSep"/>
      <sheetName val="Rev Nov"/>
      <sheetName val="Dossier 2006 M (RevNov)"/>
      <sheetName val="AyuMemRevNov"/>
      <sheetName val="Bonos RevEje DEF"/>
      <sheetName val="Retroactivos"/>
      <sheetName val="OEC"/>
      <sheetName val="Eje06"/>
      <sheetName val="DIF"/>
      <sheetName val="DIF Prog"/>
      <sheetName val="Sit 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(% PIB)"/>
      <sheetName val="Contexto Int"/>
      <sheetName val="Operac. spnf (2)"/>
      <sheetName val="Ejec. 2008"/>
      <sheetName val="Operac. spnf"/>
      <sheetName val="Recaud. Rent Int por Imp"/>
      <sheetName val="Salarios"/>
      <sheetName val="Pensiones"/>
      <sheetName val="Inversión"/>
      <sheetName val="Gasto Soci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IMATA"/>
      <sheetName val="Ejecución 2004"/>
      <sheetName val="Share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  <sheetName val="Retroactivos"/>
      <sheetName val="program"/>
      <sheetName val="CH"/>
      <sheetName val="AN"/>
      <sheetName val="DEP"/>
      <sheetName val="RES"/>
      <sheetName val="CPI: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-1"/>
      <sheetName val="GDPR-2"/>
      <sheetName val="GDPE-3"/>
      <sheetName val="BOP$-11"/>
      <sheetName val="BOP -12"/>
      <sheetName val="Gov-20"/>
      <sheetName val="Monetary-24"/>
      <sheetName val="Interrel.-28"/>
      <sheetName val="Econometrcis"/>
      <sheetName val="CPI"/>
      <sheetName val="NA"/>
      <sheetName val="terms"/>
      <sheetName val="ACL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Table 20.  Zambia:  Summary of Central Government Operations, 1994-2000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uth main"/>
      <sheetName val="Auth Pres"/>
      <sheetName val="Link"/>
      <sheetName val="IMF"/>
      <sheetName val="IMF %GDP"/>
      <sheetName val="Fiscal Table 3 for SR"/>
      <sheetName val="Fiscal Table 4 for SR"/>
      <sheetName val="Output for PC table"/>
      <sheetName val="Input-Output"/>
      <sheetName val="Output_fiscal DSA"/>
      <sheetName val="Revenues"/>
      <sheetName val="Output FoF"/>
      <sheetName val="Expenditures"/>
      <sheetName val="Oil revenues"/>
      <sheetName val="Medium-Term"/>
      <sheetName val="Medium-Term (Bolivianos)"/>
      <sheetName val="Public Debt"/>
      <sheetName val="Operations of Pub.Ent."/>
      <sheetName val="Op. P.Ent. % GDP"/>
      <sheetName val="Revenues of GG"/>
      <sheetName val="Expenditures GG"/>
      <sheetName val="FAD_DEME_Bol"/>
      <sheetName val="WEO"/>
      <sheetName val="Module1"/>
      <sheetName val="Module3"/>
      <sheetName val="Gov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#¡REF"/>
      <sheetName val="Summary Table"/>
      <sheetName val="IMF"/>
      <sheetName val="IMF %GDP"/>
      <sheetName val="terms"/>
      <sheetName val="AC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átula"/>
      <sheetName val="Índice"/>
      <sheetName val="CB_DATA_"/>
      <sheetName val="Parámetros y Sensibilidad"/>
      <sheetName val="Supuestos"/>
      <sheetName val="Ingresos 2016"/>
      <sheetName val="Est Resul2016"/>
      <sheetName val="SupuestosProyeccion"/>
      <sheetName val="EERR"/>
      <sheetName val="Estado de Resultados"/>
      <sheetName val="Ejecucion 2016"/>
      <sheetName val="Flujos"/>
      <sheetName val="Indicadores"/>
      <sheetName val="epps ropa"/>
      <sheetName val="Anexo 1RRHH"/>
      <sheetName val="Items"/>
      <sheetName val="Anexo 2RRHH"/>
      <sheetName val="Tablas de Apoyo"/>
      <sheetName val="Tablas de Datos"/>
      <sheetName val="Depre+Reinv"/>
      <sheetName val="OBSERV."/>
      <sheetName val="Prop Estructura"/>
      <sheetName val="PAG-28"/>
      <sheetName val="2005oec"/>
    </sheetNames>
    <sheetDataSet>
      <sheetData sheetId="0"/>
      <sheetData sheetId="1"/>
      <sheetData sheetId="2"/>
      <sheetData sheetId="3">
        <row r="5">
          <cell r="C5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F4">
            <v>1013817.98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1525047.97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 Val"/>
      <sheetName val="100%"/>
      <sheetName val="RECON"/>
      <sheetName val="Volúmenes"/>
      <sheetName val="Ventas"/>
      <sheetName val="RESUMEN"/>
      <sheetName val="ING RES"/>
      <sheetName val="INGRESOS"/>
      <sheetName val="ComIng"/>
      <sheetName val="Redes"/>
      <sheetName val="O-ING"/>
      <sheetName val="CxC-CxP"/>
      <sheetName val="CxC"/>
      <sheetName val="Flujo 2010"/>
      <sheetName val="Trans"/>
      <sheetName val="18%"/>
      <sheetName val="32%"/>
      <sheetName val="CR y PT"/>
      <sheetName val="Gasto UpS"/>
      <sheetName val="Compras"/>
      <sheetName val="Compra GB"/>
      <sheetName val="GAS RES"/>
      <sheetName val="VENTAS NACIONAL"/>
      <sheetName val="COMPRAS NACIONAL"/>
      <sheetName val="VENTAS IMPORT."/>
      <sheetName val="COMPRAS IMPORT."/>
      <sheetName val="CxP"/>
      <sheetName val="IVA-IT"/>
      <sheetName val="Caja"/>
      <sheetName val="Precios"/>
      <sheetName val="PAG-28"/>
      <sheetName val="2005oec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3.5305599999999999</v>
          </cell>
        </row>
        <row r="13">
          <cell r="C13">
            <v>6.97</v>
          </cell>
        </row>
        <row r="14">
          <cell r="C14">
            <v>6.97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Stfrprtables"/>
      <sheetName val="index"/>
      <sheetName val="pag-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Booktables"/>
      <sheetName val="MONREV98"/>
      <sheetName val="Border tax revenue 6.2"/>
      <sheetName val="Cuadro 1"/>
      <sheetName val="Summary table"/>
      <sheetName val="SUMTAB_(2)"/>
      <sheetName val="prog-2003"/>
      <sheetName val="Final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m"/>
      <sheetName val="Clp-Crd"/>
      <sheetName val="Pvn"/>
      <sheetName val="Nrj"/>
      <sheetName val="Mtgd"/>
      <sheetName val="Lvt-Tr1"/>
      <sheetName val="Lvt-Tr2"/>
      <sheetName val="Sal-TR-1"/>
      <sheetName val="Sal-TR-2"/>
      <sheetName val="Sal-TR-3"/>
      <sheetName val="DongWong"/>
      <sheetName val="Stock-(Ycb-Rgd)"/>
      <sheetName val="SCADA-EFM"/>
      <sheetName val="Data-Logger"/>
      <sheetName val="Dif.EFM-Logger"/>
      <sheetName val="Pvn-1"/>
      <sheetName val="Pvn -2"/>
      <sheetName val="SAN"/>
      <sheetName val="Tacobo 1"/>
      <sheetName val="Tacobo2"/>
      <sheetName val="MDRJ-NTE"/>
      <sheetName val="MDRJ-Sur"/>
      <sheetName val="Mtgd-Gas Lift"/>
      <sheetName val="Lvt-1"/>
      <sheetName val="Lvt-2"/>
      <sheetName val="Sal-1"/>
      <sheetName val="Sal-2"/>
      <sheetName val="Sal-3"/>
      <sheetName val="TCB-Km20"/>
      <sheetName val="TCB-S"/>
      <sheetName val="MDJ-N"/>
      <sheetName val="MDJ-S"/>
      <sheetName val="AF Tribut 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"/>
      <sheetName val="TGN US$"/>
      <sheetName val="TGN %"/>
      <sheetName val="BCB US$"/>
      <sheetName val="BCB %"/>
      <sheetName val="TGN Total"/>
      <sheetName val="Rollover"/>
      <sheetName val="Int Rates"/>
      <sheetName val="Bkg Liab"/>
      <sheetName val="Bkg Ind"/>
      <sheetName val="M"/>
      <sheetName val="list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Table 4. Outstanding Stock of Treasury Bonds and Bills by Holder 1/</v>
          </cell>
        </row>
        <row r="8">
          <cell r="A8" t="str">
            <v>(In millions of U.S. dollars; end of period)</v>
          </cell>
        </row>
        <row r="10">
          <cell r="A10" t="str">
            <v>Total outstanding stock</v>
          </cell>
        </row>
        <row r="12">
          <cell r="A12" t="str">
            <v>Treasury Bills by holder 2/</v>
          </cell>
        </row>
        <row r="13">
          <cell r="A13" t="str">
            <v>Commercial banks</v>
          </cell>
        </row>
        <row r="14">
          <cell r="A14" t="str">
            <v>Nonbank financial institutions</v>
          </cell>
        </row>
        <row r="15">
          <cell r="A15" t="str">
            <v>Nonfinancial private sector</v>
          </cell>
        </row>
        <row r="16">
          <cell r="A16" t="str">
            <v>Of which: Voluntary placements with AFPs</v>
          </cell>
        </row>
        <row r="18">
          <cell r="A18" t="str">
            <v>Treasury Bonds by holder 3/</v>
          </cell>
        </row>
        <row r="19">
          <cell r="A19" t="str">
            <v>Commercial banks</v>
          </cell>
        </row>
        <row r="20">
          <cell r="A20" t="str">
            <v>Nonbank financial institutions</v>
          </cell>
        </row>
        <row r="21">
          <cell r="A21" t="str">
            <v>Nonfinancial private sector</v>
          </cell>
        </row>
        <row r="22">
          <cell r="A22" t="str">
            <v>Of which: Voluntary placements with AFPs</v>
          </cell>
        </row>
        <row r="24">
          <cell r="A24" t="str">
            <v>Compulsory placements with AFPs</v>
          </cell>
        </row>
        <row r="26">
          <cell r="A26" t="str">
            <v>(In percent of outstanding stock; end of period)</v>
          </cell>
        </row>
        <row r="28">
          <cell r="A28" t="str">
            <v>Treasury Bills by holder 2/</v>
          </cell>
        </row>
        <row r="29">
          <cell r="A29" t="str">
            <v>Commercial banks</v>
          </cell>
        </row>
        <row r="30">
          <cell r="A30" t="str">
            <v>Nonbank financial institutions</v>
          </cell>
        </row>
        <row r="31">
          <cell r="A31" t="str">
            <v>Nonfinancial private sector</v>
          </cell>
        </row>
        <row r="32">
          <cell r="A32" t="str">
            <v>Of which: Voluntary placements with AFPs</v>
          </cell>
        </row>
        <row r="34">
          <cell r="A34" t="str">
            <v>Treasury Bonds by holder 3/</v>
          </cell>
        </row>
        <row r="35">
          <cell r="A35" t="str">
            <v>Commercial banks</v>
          </cell>
        </row>
        <row r="36">
          <cell r="A36" t="str">
            <v>Nonbank financial institutions</v>
          </cell>
        </row>
        <row r="37">
          <cell r="A37" t="str">
            <v>Nonfinancial private sector</v>
          </cell>
        </row>
        <row r="38">
          <cell r="A38" t="str">
            <v>Of which: Voluntary placements with AFPs</v>
          </cell>
        </row>
        <row r="40">
          <cell r="A40" t="str">
            <v>Compulsory placements with AFPs</v>
          </cell>
        </row>
        <row r="42">
          <cell r="A42" t="str">
            <v>Memorandum items (In millions of U.S. dollars):</v>
          </cell>
        </row>
        <row r="44">
          <cell r="A44" t="str">
            <v>Treasury bills held by the Central Bank 4/</v>
          </cell>
        </row>
        <row r="46">
          <cell r="A46" t="str">
            <v xml:space="preserve">Macrotítulos Series "A"  </v>
          </cell>
        </row>
        <row r="47">
          <cell r="A47" t="str">
            <v xml:space="preserve">Macrotítulos Series "B"  </v>
          </cell>
        </row>
        <row r="49">
          <cell r="A49" t="str">
            <v>Sources: Central Bank of Bolivia; and Fund staff estimates.</v>
          </cell>
        </row>
        <row r="51">
          <cell r="A51" t="str">
            <v>1/ Includes Treasury bills and bonds issued through open-market auctions (Series "C"), as well as compulsory placements with the AFPs.</v>
          </cell>
        </row>
        <row r="52">
          <cell r="A52" t="str">
            <v>2/ Open market bills with maturities of up to one-year</v>
          </cell>
        </row>
        <row r="53">
          <cell r="A53" t="str">
            <v>3/ Open market bonds with maturities of two years and above</v>
          </cell>
        </row>
        <row r="54">
          <cell r="A54" t="str">
            <v>4/ Bonds issued in 199x for the BCB recapitalization; series "A" are 99-year bonds with a xx percent interest rate; while Series "B" are 90-days renewable bonds with a variable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listas"/>
      <sheetName val="DATOS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Eje 2004"/>
      <sheetName val="Q6"/>
      <sheetName val="V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Booktables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GSA Price"/>
      <sheetName val="DG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BoP_Sum"/>
      <sheetName val="BoP"/>
      <sheetName val="DS_after2001 (2)"/>
      <sheetName val="Chart1 DS"/>
      <sheetName val="Sheet1"/>
      <sheetName val="RED_Tble36"/>
      <sheetName val="Prog"/>
      <sheetName val="End-94"/>
      <sheetName val="End-94 (2)"/>
      <sheetName val="Gas"/>
      <sheetName val="ER"/>
      <sheetName val="UFC_TBL"/>
      <sheetName val="IMF"/>
      <sheetName val="DS_after2001"/>
      <sheetName val="Projects"/>
      <sheetName val="WB"/>
      <sheetName val="EBRD"/>
      <sheetName val="CPFs"/>
      <sheetName val="ControlSheet"/>
      <sheetName val="Debt"/>
      <sheetName val="DSA-2000"/>
      <sheetName val="DSA"/>
      <sheetName val="WEO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 2004"/>
      <sheetName val="Proy 2005 Rev Abr"/>
      <sheetName val="Eje Ago 2004"/>
      <sheetName val="Proy 2005 Rev Ago"/>
      <sheetName val="Eje Sep 2004"/>
      <sheetName val="Proy 2005 Rev Oct"/>
      <sheetName val="DIF"/>
      <sheetName val="Eje Oct 2004"/>
      <sheetName val="Proy 2005 Rev Nov"/>
      <sheetName val="Eje Nov 2004"/>
      <sheetName val="Proy 2005 Rev Ene05 (Ver II)"/>
      <sheetName val="DIF 2005"/>
      <sheetName val="PROY 2006"/>
      <sheetName val="PROY 2007"/>
      <sheetName val="PROY 2008"/>
      <sheetName val="MASMOD"/>
      <sheetName val="TGN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Summary BOP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-28"/>
      <sheetName val="GRAF-4"/>
      <sheetName val="EG"/>
      <sheetName val="summary table"/>
      <sheetName val="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xC CP YPFB 24.08.11"/>
      <sheetName val="AUXILIAR LP YPFB 24.08.11"/>
      <sheetName val="FLETES"/>
      <sheetName val="FACTURAS ANULADAS"/>
      <sheetName val="Hoja1"/>
      <sheetName val="gASOLINA"/>
      <sheetName val="conciliacion 15.05.12"/>
      <sheetName val="Hoja4"/>
      <sheetName val="Hoja2"/>
      <sheetName val="pagos 2014"/>
      <sheetName val="Vcto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PA DR CP 01.09.09"/>
      <sheetName val="2008-2009"/>
      <sheetName val="ACEC 2008-2009"/>
      <sheetName val="ACEC 2008-2009 (2)"/>
      <sheetName val="PROPUESTA (2)"/>
      <sheetName val="PROPUESTA"/>
      <sheetName val="Prop 1 (PG+INT)"/>
      <sheetName val="Prop 2 (Financ)"/>
      <sheetName val="PETROPAR-TF"/>
      <sheetName val="INDICE"/>
      <sheetName val="E1"/>
      <sheetName val="E2"/>
      <sheetName val="1"/>
      <sheetName val="2"/>
      <sheetName val="3"/>
      <sheetName val="4"/>
      <sheetName val="5"/>
      <sheetName val="ESC 1"/>
      <sheetName val="ESC 2"/>
      <sheetName val="ESC 3"/>
      <sheetName val="ESC 4"/>
      <sheetName val="WTI MENSUAL"/>
      <sheetName val="PRECIOS PETROLEO Y GAS"/>
      <sheetName val=" Vol. Anual"/>
      <sheetName val="A"/>
      <sheetName val="B"/>
      <sheetName val="C"/>
      <sheetName val="D"/>
      <sheetName val="E"/>
      <sheetName val="F"/>
      <sheetName val="G"/>
      <sheetName val="H"/>
      <sheetName val="Resumen Esc fuel WTI "/>
      <sheetName val="Tasa IEHD_Cálculo"/>
      <sheetName val="Gasolina"/>
      <sheetName val="Gasolina (2)"/>
      <sheetName val="Base Cal. Incentivos (2)"/>
      <sheetName val="Base Cal. Subvención Hidr"/>
      <sheetName val="Subv_ I&amp;A"/>
      <sheetName val="Factor de Subv IyA"/>
      <sheetName val="AOV 8%"/>
      <sheetName val="SUBVENCION E INCENTIVOS"/>
      <sheetName val="Base Cal. Incentivos"/>
      <sheetName val="R. Subvencion sin etanol"/>
      <sheetName val="R. Subvencion con etanol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ress 0322"/>
      <sheetName val="Stress analysis"/>
      <sheetName val="IMF Assistance Old"/>
      <sheetName val="Key Ratios"/>
      <sheetName val="Debt Service  Long"/>
      <sheetName val="Q6"/>
      <sheetName val="ejecución 2004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Q6"/>
      <sheetName val="Booktable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ejecución 2004"/>
      <sheetName val="Q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C-TR-1"/>
      <sheetName val="CRC-TR-2"/>
      <sheetName val="VGD"/>
      <sheetName val="SRQ"/>
      <sheetName val="Crco-VHM"/>
      <sheetName val="VHM"/>
      <sheetName val="HSR"/>
      <sheetName val="Bulo_Bulo"/>
      <sheetName val="BATERIA"/>
      <sheetName val="STOCK-CRCO-VHERM"/>
      <sheetName val="SCADA-EFM"/>
      <sheetName val="Data-Logger"/>
      <sheetName val="Dif-EFM-Logger"/>
      <sheetName val="VGD-1"/>
      <sheetName val="VGD -2"/>
      <sheetName val="CRC-1"/>
      <sheetName val="CRC-2"/>
      <sheetName val="CRC-VHM"/>
      <sheetName val="VHM-CRC"/>
      <sheetName val="CONSTANT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ejecución 2004"/>
      <sheetName val="Assumptions:Cash Flow"/>
      <sheetName val="Assumptions:Fund"/>
      <sheetName val="retroactivos"/>
    </sheetNames>
    <sheetDataSet>
      <sheetData sheetId="0"/>
      <sheetData sheetId="1"/>
      <sheetData sheetId="2"/>
      <sheetData sheetId="3"/>
      <sheetData sheetId="4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  <cell r="K4">
            <v>1993</v>
          </cell>
          <cell r="L4">
            <v>1994</v>
          </cell>
          <cell r="M4">
            <v>1995</v>
          </cell>
          <cell r="N4">
            <v>1996</v>
          </cell>
        </row>
        <row r="5">
          <cell r="F5">
            <v>0</v>
          </cell>
          <cell r="I5" t="str">
            <v>Est</v>
          </cell>
          <cell r="J5" t="str">
            <v>Est.</v>
          </cell>
          <cell r="K5" t="str">
            <v>Est</v>
          </cell>
          <cell r="L5" t="str">
            <v>Est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  <cell r="K9">
            <v>1.3959999999999999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  <cell r="K10">
            <v>1.3735999999999999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  <cell r="K14">
            <v>-5.3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  <cell r="K15">
            <v>-6.5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  <cell r="K16">
            <v>1.2834224598930355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  <cell r="K17">
            <v>209.31612031776734</v>
          </cell>
          <cell r="L17">
            <v>218.5072929788177</v>
          </cell>
          <cell r="M17">
            <v>240.12126352440916</v>
          </cell>
          <cell r="N17">
            <v>233.28523203385117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  <cell r="K18">
            <v>219.54063541464896</v>
          </cell>
          <cell r="L18">
            <v>224.84278074720709</v>
          </cell>
          <cell r="M18">
            <v>247.60359624919744</v>
          </cell>
          <cell r="N18">
            <v>244.45219061529568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  <cell r="K19">
            <v>95.046575840262904</v>
          </cell>
          <cell r="L19">
            <v>98.016781335271119</v>
          </cell>
          <cell r="M19">
            <v>97.8388924399258</v>
          </cell>
          <cell r="N19">
            <v>93.47973386586969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  <cell r="N22">
            <v>-3.1</v>
          </cell>
        </row>
        <row r="23">
          <cell r="B23" t="str">
            <v>Petrol spot price</v>
          </cell>
          <cell r="N23">
            <v>18.399999999999999</v>
          </cell>
        </row>
        <row r="24">
          <cell r="B24" t="str">
            <v>Nonfuel commod export</v>
          </cell>
          <cell r="N24">
            <v>-16.100000000000001</v>
          </cell>
        </row>
        <row r="25">
          <cell r="B25" t="str">
            <v>Nonfuel commod import</v>
          </cell>
          <cell r="N25">
            <v>6.3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  <cell r="K34">
            <v>3</v>
          </cell>
          <cell r="L34">
            <v>2.6</v>
          </cell>
          <cell r="M34">
            <v>2.8</v>
          </cell>
          <cell r="N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  <cell r="K36">
            <v>0.60253378378378319</v>
          </cell>
          <cell r="L36">
            <v>3.0589587828327662</v>
          </cell>
          <cell r="M36">
            <v>4.7613515094387822</v>
          </cell>
          <cell r="N36">
            <v>0.17583744264600398</v>
          </cell>
        </row>
        <row r="37">
          <cell r="B37" t="str">
            <v>Import deflator (adjusted for assembly industry)</v>
          </cell>
          <cell r="J37" t="e">
            <v>#DIV/0!</v>
          </cell>
          <cell r="K37">
            <v>-0.87628677730857618</v>
          </cell>
          <cell r="L37">
            <v>0.88909434570762069</v>
          </cell>
          <cell r="M37">
            <v>2.4669047664500638</v>
          </cell>
          <cell r="N37">
            <v>9.3640791509808405E-2</v>
          </cell>
        </row>
        <row r="38">
          <cell r="B38" t="str">
            <v>Terms of trade (adjusted for assembly industry)</v>
          </cell>
          <cell r="J38" t="e">
            <v>#DIV/0!</v>
          </cell>
          <cell r="K38">
            <v>1.4918938294513184</v>
          </cell>
          <cell r="L38">
            <v>2.1507423088662714</v>
          </cell>
          <cell r="M38">
            <v>2.239207623396422</v>
          </cell>
          <cell r="N38">
            <v>8.2119753548970387E-2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  <cell r="K39">
            <v>3.3915294011433903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  <cell r="K46">
            <v>22412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  <cell r="K47">
            <v>1817.6</v>
          </cell>
        </row>
        <row r="48">
          <cell r="B48" t="str">
            <v>Inflation</v>
          </cell>
          <cell r="L48">
            <v>2167.5724728272335</v>
          </cell>
          <cell r="M48">
            <v>2813.3132818071517</v>
          </cell>
        </row>
        <row r="49">
          <cell r="B49" t="str">
            <v xml:space="preserve">   GDP deflator</v>
          </cell>
          <cell r="N49">
            <v>21.2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  <cell r="K51">
            <v>12.2712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  <cell r="K52">
            <v>12.396000000000001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  <cell r="N54">
            <v>38.466666666666697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5">
        <row r="5">
          <cell r="G5" t="str">
            <v>Fiscal Year Ending September 30</v>
          </cell>
          <cell r="H5" t="str">
            <v>Fiscal Year Ending September 30</v>
          </cell>
        </row>
        <row r="6">
          <cell r="M6" t="str">
            <v>Prel.</v>
          </cell>
          <cell r="N6" t="str">
            <v>Proj.</v>
          </cell>
        </row>
        <row r="7">
          <cell r="B7">
            <v>1992</v>
          </cell>
          <cell r="C7">
            <v>1993</v>
          </cell>
          <cell r="D7">
            <v>1994</v>
          </cell>
          <cell r="E7">
            <v>1995</v>
          </cell>
          <cell r="F7">
            <v>1996</v>
          </cell>
          <cell r="G7">
            <v>1997</v>
          </cell>
          <cell r="H7">
            <v>1998</v>
          </cell>
          <cell r="I7">
            <v>1999</v>
          </cell>
          <cell r="J7">
            <v>2000</v>
          </cell>
          <cell r="K7">
            <v>2001</v>
          </cell>
          <cell r="L7">
            <v>2002</v>
          </cell>
          <cell r="M7">
            <v>2003</v>
          </cell>
          <cell r="N7">
            <v>2004</v>
          </cell>
        </row>
        <row r="10">
          <cell r="B10">
            <v>-131.69530637985903</v>
          </cell>
          <cell r="C10">
            <v>-169.17056839344946</v>
          </cell>
          <cell r="D10">
            <v>-95.045997700571661</v>
          </cell>
          <cell r="E10">
            <v>-446.29900373683415</v>
          </cell>
          <cell r="F10">
            <v>-331.65556059134866</v>
          </cell>
          <cell r="G10">
            <v>-231.55859484182056</v>
          </cell>
          <cell r="H10">
            <v>-204.95406021965886</v>
          </cell>
          <cell r="I10">
            <v>-298.18576580774277</v>
          </cell>
          <cell r="J10">
            <v>-259.69481802822418</v>
          </cell>
          <cell r="K10">
            <v>-232.80795646514662</v>
          </cell>
          <cell r="L10">
            <v>-144.7600000000001</v>
          </cell>
          <cell r="M10">
            <v>-140.97000000000025</v>
          </cell>
          <cell r="N10">
            <v>-63.323961811089362</v>
          </cell>
        </row>
        <row r="11">
          <cell r="B11">
            <v>-143.43739837398363</v>
          </cell>
          <cell r="C11">
            <v>-199.54707317073164</v>
          </cell>
          <cell r="D11">
            <v>-117.84666666666666</v>
          </cell>
          <cell r="E11">
            <v>-498.34</v>
          </cell>
          <cell r="F11">
            <v>-469.83</v>
          </cell>
          <cell r="G11">
            <v>-497.81999999999977</v>
          </cell>
          <cell r="H11">
            <v>-522.79000000000008</v>
          </cell>
          <cell r="I11">
            <v>-678.15000000000009</v>
          </cell>
          <cell r="J11">
            <v>-755.77</v>
          </cell>
          <cell r="K11">
            <v>-750.18000000000006</v>
          </cell>
          <cell r="L11">
            <v>-709.38000000000011</v>
          </cell>
          <cell r="M11">
            <v>-785.4200000000003</v>
          </cell>
          <cell r="N11">
            <v>-736.36083486540849</v>
          </cell>
        </row>
        <row r="12">
          <cell r="B12">
            <v>118.40000000000002</v>
          </cell>
          <cell r="C12">
            <v>130.77000000000001</v>
          </cell>
          <cell r="D12">
            <v>107.82</v>
          </cell>
          <cell r="E12">
            <v>152.81</v>
          </cell>
          <cell r="F12">
            <v>169.94</v>
          </cell>
          <cell r="G12">
            <v>205.45</v>
          </cell>
          <cell r="H12">
            <v>299.36</v>
          </cell>
          <cell r="I12">
            <v>339.4</v>
          </cell>
          <cell r="J12">
            <v>330.97</v>
          </cell>
          <cell r="K12">
            <v>305.24</v>
          </cell>
          <cell r="L12">
            <v>273.17999999999995</v>
          </cell>
          <cell r="M12">
            <v>330.42</v>
          </cell>
          <cell r="N12">
            <v>338.117973418926</v>
          </cell>
        </row>
        <row r="14">
          <cell r="B14">
            <v>84.2</v>
          </cell>
          <cell r="C14">
            <v>97.259999999999991</v>
          </cell>
          <cell r="D14">
            <v>78</v>
          </cell>
          <cell r="E14">
            <v>79</v>
          </cell>
          <cell r="F14">
            <v>106.50000000000001</v>
          </cell>
          <cell r="G14">
            <v>135.63</v>
          </cell>
          <cell r="H14">
            <v>211.2</v>
          </cell>
          <cell r="I14">
            <v>263.88</v>
          </cell>
          <cell r="J14">
            <v>257.70000000000005</v>
          </cell>
          <cell r="K14">
            <v>251.23000000000002</v>
          </cell>
          <cell r="L14">
            <v>220.79</v>
          </cell>
          <cell r="M14">
            <v>278.06</v>
          </cell>
          <cell r="N14">
            <v>283.81454980941749</v>
          </cell>
        </row>
        <row r="15">
          <cell r="B15">
            <v>-261.83739837398366</v>
          </cell>
          <cell r="C15">
            <v>-330.31707317073165</v>
          </cell>
          <cell r="D15">
            <v>-225.66666666666666</v>
          </cell>
          <cell r="E15">
            <v>-651.15</v>
          </cell>
          <cell r="F15">
            <v>-639.77</v>
          </cell>
          <cell r="G15">
            <v>-703.26999999999975</v>
          </cell>
          <cell r="H15">
            <v>-822.15000000000009</v>
          </cell>
          <cell r="I15">
            <v>-1017.5500000000001</v>
          </cell>
          <cell r="J15">
            <v>-1086.74</v>
          </cell>
          <cell r="K15">
            <v>-1055.42</v>
          </cell>
          <cell r="L15">
            <v>-982.56000000000006</v>
          </cell>
          <cell r="M15">
            <v>-1115.8400000000004</v>
          </cell>
          <cell r="N15">
            <v>-1074.4788082843345</v>
          </cell>
        </row>
        <row r="17">
          <cell r="B17">
            <v>-61.21</v>
          </cell>
          <cell r="C17">
            <v>-70.709999999999994</v>
          </cell>
          <cell r="D17">
            <v>-46.24</v>
          </cell>
          <cell r="E17">
            <v>-73.73</v>
          </cell>
          <cell r="F17">
            <v>-79.44</v>
          </cell>
          <cell r="G17">
            <v>-74.889999999999986</v>
          </cell>
          <cell r="H17">
            <v>-80.849999999999994</v>
          </cell>
          <cell r="I17">
            <v>-86.789999999999992</v>
          </cell>
          <cell r="J17">
            <v>-186.53000000000003</v>
          </cell>
          <cell r="K17">
            <v>-163.81</v>
          </cell>
          <cell r="L17">
            <v>-157.26</v>
          </cell>
          <cell r="M17">
            <v>-146.31150021137526</v>
          </cell>
          <cell r="N17">
            <v>-165.3219995264073</v>
          </cell>
        </row>
        <row r="18">
          <cell r="B18">
            <v>-40.702286626016253</v>
          </cell>
          <cell r="C18">
            <v>-36.701554829268289</v>
          </cell>
          <cell r="D18">
            <v>-32.113508133333326</v>
          </cell>
          <cell r="E18">
            <v>-66.86999999999999</v>
          </cell>
          <cell r="F18">
            <v>-28.189999999999998</v>
          </cell>
          <cell r="G18">
            <v>-2.7600000000000193</v>
          </cell>
          <cell r="H18">
            <v>-19.610000000000014</v>
          </cell>
          <cell r="I18">
            <v>-48.819999999999993</v>
          </cell>
          <cell r="J18">
            <v>-96.289999999999992</v>
          </cell>
          <cell r="K18">
            <v>-108.05999999999997</v>
          </cell>
          <cell r="L18">
            <v>-92.580000000000013</v>
          </cell>
          <cell r="M18">
            <v>-152.04999999999998</v>
          </cell>
          <cell r="N18">
            <v>-162.57528149321081</v>
          </cell>
        </row>
        <row r="19">
          <cell r="B19">
            <v>29.46</v>
          </cell>
          <cell r="C19">
            <v>23.08</v>
          </cell>
          <cell r="D19">
            <v>22.69</v>
          </cell>
          <cell r="E19">
            <v>74.11</v>
          </cell>
          <cell r="F19">
            <v>159.4</v>
          </cell>
          <cell r="G19">
            <v>173.67</v>
          </cell>
          <cell r="H19">
            <v>179.98</v>
          </cell>
          <cell r="I19">
            <v>188.76999999999998</v>
          </cell>
          <cell r="J19">
            <v>171.98999999999998</v>
          </cell>
          <cell r="K19">
            <v>137.35000000000002</v>
          </cell>
          <cell r="L19">
            <v>163.72999999999999</v>
          </cell>
          <cell r="M19">
            <v>130.91</v>
          </cell>
          <cell r="N19">
            <v>122.89</v>
          </cell>
        </row>
        <row r="20">
          <cell r="B20">
            <v>-70.162286626016254</v>
          </cell>
          <cell r="C20">
            <v>-59.781554829268288</v>
          </cell>
          <cell r="D20">
            <v>-54.803508133333324</v>
          </cell>
          <cell r="E20">
            <v>-140.97999999999999</v>
          </cell>
          <cell r="F20">
            <v>-187.59</v>
          </cell>
          <cell r="G20">
            <v>-176.43</v>
          </cell>
          <cell r="H20">
            <v>-199.59</v>
          </cell>
          <cell r="I20">
            <v>-237.58999999999997</v>
          </cell>
          <cell r="J20">
            <v>-268.27999999999997</v>
          </cell>
          <cell r="K20">
            <v>-245.41</v>
          </cell>
          <cell r="L20">
            <v>-256.31</v>
          </cell>
          <cell r="M20">
            <v>-282.95999999999998</v>
          </cell>
          <cell r="N20">
            <v>-285.4652814932108</v>
          </cell>
        </row>
        <row r="21">
          <cell r="B21">
            <v>-5.0556213798591489</v>
          </cell>
          <cell r="C21">
            <v>-2.9219403934495096</v>
          </cell>
          <cell r="D21">
            <v>3.3541770994283375</v>
          </cell>
          <cell r="E21">
            <v>10.410996263165716</v>
          </cell>
          <cell r="F21">
            <v>14.36443940865132</v>
          </cell>
          <cell r="G21">
            <v>13.021405158179299</v>
          </cell>
          <cell r="H21">
            <v>10.145939780341175</v>
          </cell>
          <cell r="I21">
            <v>6.6842341922572146</v>
          </cell>
          <cell r="J21">
            <v>14.365181971775751</v>
          </cell>
          <cell r="K21">
            <v>1.8320435348533941</v>
          </cell>
          <cell r="L21">
            <v>8.1999999999999993</v>
          </cell>
          <cell r="M21">
            <v>-14.3</v>
          </cell>
          <cell r="N21">
            <v>-14.38784545247009</v>
          </cell>
        </row>
        <row r="23">
          <cell r="B23">
            <v>-10.4</v>
          </cell>
          <cell r="C23">
            <v>-10.58488</v>
          </cell>
          <cell r="D23">
            <v>-12.534193899569253</v>
          </cell>
          <cell r="E23">
            <v>-9.0057354376676191</v>
          </cell>
          <cell r="F23">
            <v>-9.4196501437612916</v>
          </cell>
          <cell r="G23">
            <v>-13.981919042245689</v>
          </cell>
          <cell r="H23">
            <v>-12.911600655464404</v>
          </cell>
          <cell r="I23">
            <v>-20.238826514985782</v>
          </cell>
          <cell r="J23">
            <v>-13.788</v>
          </cell>
          <cell r="K23">
            <v>-10.662670727314392</v>
          </cell>
          <cell r="L23">
            <v>-14.50620837</v>
          </cell>
          <cell r="M23">
            <v>-14.7</v>
          </cell>
          <cell r="N23">
            <v>-18.3</v>
          </cell>
        </row>
        <row r="24">
          <cell r="B24">
            <v>57.5</v>
          </cell>
          <cell r="C24">
            <v>70</v>
          </cell>
          <cell r="D24">
            <v>51.56</v>
          </cell>
          <cell r="E24">
            <v>108.5</v>
          </cell>
          <cell r="F24">
            <v>152</v>
          </cell>
          <cell r="G24">
            <v>256</v>
          </cell>
          <cell r="H24">
            <v>327.3</v>
          </cell>
          <cell r="I24">
            <v>422.1</v>
          </cell>
          <cell r="J24">
            <v>578</v>
          </cell>
          <cell r="K24">
            <v>623.6</v>
          </cell>
          <cell r="L24">
            <v>649</v>
          </cell>
          <cell r="M24">
            <v>810.8</v>
          </cell>
          <cell r="N24">
            <v>850</v>
          </cell>
        </row>
        <row r="26">
          <cell r="B26">
            <v>85</v>
          </cell>
          <cell r="C26">
            <v>100</v>
          </cell>
          <cell r="D26">
            <v>113.3</v>
          </cell>
          <cell r="E26">
            <v>409.89863999999994</v>
          </cell>
          <cell r="F26">
            <v>293.13205709281959</v>
          </cell>
          <cell r="G26">
            <v>221.85009326776324</v>
          </cell>
          <cell r="H26">
            <v>222.60123266994634</v>
          </cell>
          <cell r="I26">
            <v>256.75</v>
          </cell>
          <cell r="J26">
            <v>221.28000000000003</v>
          </cell>
          <cell r="K26">
            <v>160.62999999999997</v>
          </cell>
          <cell r="L26">
            <v>135.13999999999999</v>
          </cell>
          <cell r="M26">
            <v>95.83</v>
          </cell>
          <cell r="N26">
            <v>75</v>
          </cell>
        </row>
        <row r="29">
          <cell r="B29">
            <v>-46.695306379859034</v>
          </cell>
          <cell r="C29">
            <v>-69.170568393449457</v>
          </cell>
          <cell r="D29">
            <v>18.254002299428336</v>
          </cell>
          <cell r="E29">
            <v>-36.400363736834208</v>
          </cell>
          <cell r="F29">
            <v>-38.523503498529067</v>
          </cell>
          <cell r="G29">
            <v>-9.7085015740573226</v>
          </cell>
          <cell r="H29">
            <v>17.647172450287485</v>
          </cell>
          <cell r="I29">
            <v>-41.435765807742769</v>
          </cell>
          <cell r="J29">
            <v>-38.414818028224147</v>
          </cell>
          <cell r="K29">
            <v>-72.17795646514665</v>
          </cell>
          <cell r="L29">
            <v>-9.6200000000001182</v>
          </cell>
          <cell r="M29">
            <v>-45.140000000000256</v>
          </cell>
          <cell r="N29">
            <v>11.676038188910638</v>
          </cell>
        </row>
        <row r="31">
          <cell r="B31" t="e">
            <v>#REF!</v>
          </cell>
          <cell r="C31" t="e">
            <v>#REF!</v>
          </cell>
          <cell r="D31">
            <v>-9.8223590305723718</v>
          </cell>
          <cell r="E31">
            <v>159.78636654368262</v>
          </cell>
          <cell r="F31">
            <v>-12.764652561205168</v>
          </cell>
          <cell r="G31">
            <v>36.782226449817159</v>
          </cell>
          <cell r="H31">
            <v>14.597691664826442</v>
          </cell>
          <cell r="I31">
            <v>64.930491342331649</v>
          </cell>
          <cell r="J31">
            <v>-13.609638613723405</v>
          </cell>
          <cell r="K31">
            <v>64.231269501287386</v>
          </cell>
          <cell r="L31">
            <v>-35.2685984262896</v>
          </cell>
          <cell r="M31">
            <v>42.239149749622591</v>
          </cell>
          <cell r="N31">
            <v>-68.728073480155174</v>
          </cell>
        </row>
        <row r="32">
          <cell r="B32">
            <v>-12.2</v>
          </cell>
          <cell r="C32">
            <v>-15.300000000000002</v>
          </cell>
          <cell r="D32">
            <v>-12.399999999999997</v>
          </cell>
          <cell r="E32">
            <v>108.79999999999998</v>
          </cell>
          <cell r="F32">
            <v>107.2</v>
          </cell>
          <cell r="G32">
            <v>93.9</v>
          </cell>
          <cell r="H32">
            <v>72.199999999999989</v>
          </cell>
          <cell r="I32">
            <v>57.933000000000007</v>
          </cell>
          <cell r="J32">
            <v>41.246432120005224</v>
          </cell>
          <cell r="K32">
            <v>0.75390275000000173</v>
          </cell>
          <cell r="L32">
            <v>-7.9508698699999982</v>
          </cell>
          <cell r="M32">
            <v>24.525552929999979</v>
          </cell>
          <cell r="N32">
            <v>-10.361548720724848</v>
          </cell>
        </row>
        <row r="33">
          <cell r="B33">
            <v>0.5</v>
          </cell>
          <cell r="C33">
            <v>0</v>
          </cell>
          <cell r="D33">
            <v>0</v>
          </cell>
          <cell r="E33">
            <v>125.49999999999999</v>
          </cell>
          <cell r="F33">
            <v>121.5</v>
          </cell>
          <cell r="G33">
            <v>112.2</v>
          </cell>
          <cell r="H33">
            <v>97.399999999999991</v>
          </cell>
          <cell r="I33">
            <v>82.4</v>
          </cell>
          <cell r="J33">
            <v>66.94</v>
          </cell>
          <cell r="K33">
            <v>28.272872</v>
          </cell>
          <cell r="L33">
            <v>13.007733430000002</v>
          </cell>
          <cell r="M33">
            <v>49.61</v>
          </cell>
          <cell r="N33">
            <v>18</v>
          </cell>
        </row>
        <row r="34">
          <cell r="B34">
            <v>-12.7</v>
          </cell>
          <cell r="C34">
            <v>-15.300000000000002</v>
          </cell>
          <cell r="D34">
            <v>-12.399999999999997</v>
          </cell>
          <cell r="E34">
            <v>-16.700000000000003</v>
          </cell>
          <cell r="F34">
            <v>-14.299999999999999</v>
          </cell>
          <cell r="G34">
            <v>-18.3</v>
          </cell>
          <cell r="H34">
            <v>-25.2</v>
          </cell>
          <cell r="I34">
            <v>-24.466999999999999</v>
          </cell>
          <cell r="J34">
            <v>-25.69356787999477</v>
          </cell>
          <cell r="K34">
            <v>-27.518969249999998</v>
          </cell>
          <cell r="L34">
            <v>-20.9586033</v>
          </cell>
          <cell r="M34">
            <v>-25.084447070000021</v>
          </cell>
          <cell r="N34">
            <v>-28.361548720724848</v>
          </cell>
        </row>
        <row r="35">
          <cell r="B35">
            <v>-18.399999999999999</v>
          </cell>
          <cell r="C35">
            <v>-27.47</v>
          </cell>
          <cell r="D35">
            <v>-15.54853874794442</v>
          </cell>
          <cell r="E35">
            <v>-35.299999999999997</v>
          </cell>
          <cell r="F35">
            <v>-28.4</v>
          </cell>
          <cell r="G35">
            <v>15.918696955642275</v>
          </cell>
          <cell r="H35">
            <v>-1.7354409308890268</v>
          </cell>
          <cell r="I35">
            <v>-3.8899577932546663</v>
          </cell>
          <cell r="J35">
            <v>-55.054783171895437</v>
          </cell>
          <cell r="K35">
            <v>16.255150561237315</v>
          </cell>
          <cell r="L35">
            <v>3.1421044742420747</v>
          </cell>
          <cell r="M35">
            <v>-46.786403180377391</v>
          </cell>
          <cell r="N35">
            <v>-61.066524759430337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7.4</v>
          </cell>
          <cell r="F36">
            <v>4.0999999999999996</v>
          </cell>
          <cell r="G36">
            <v>4</v>
          </cell>
          <cell r="H36">
            <v>10.76</v>
          </cell>
          <cell r="I36">
            <v>30</v>
          </cell>
          <cell r="J36">
            <v>8</v>
          </cell>
          <cell r="K36">
            <v>2</v>
          </cell>
          <cell r="L36">
            <v>4.7</v>
          </cell>
          <cell r="M36">
            <v>7.8</v>
          </cell>
          <cell r="N36">
            <v>5</v>
          </cell>
        </row>
        <row r="37">
          <cell r="B37" t="e">
            <v>#REF!</v>
          </cell>
          <cell r="C37" t="e">
            <v>#REF!</v>
          </cell>
          <cell r="D37">
            <v>18.126179717372047</v>
          </cell>
          <cell r="E37">
            <v>78.886366543682627</v>
          </cell>
          <cell r="F37">
            <v>-95.664652561205173</v>
          </cell>
          <cell r="G37">
            <v>-77.036470505825122</v>
          </cell>
          <cell r="H37">
            <v>-66.626867404284525</v>
          </cell>
          <cell r="I37">
            <v>-19.112550864413691</v>
          </cell>
          <cell r="J37">
            <v>-7.8012875618331918</v>
          </cell>
          <cell r="K37">
            <v>45.222216190050069</v>
          </cell>
          <cell r="L37">
            <v>-35.159833030531679</v>
          </cell>
          <cell r="M37">
            <v>56.7</v>
          </cell>
          <cell r="N37">
            <v>-2.2999999999999998</v>
          </cell>
        </row>
        <row r="38">
          <cell r="F38">
            <v>-51.288156059734234</v>
          </cell>
        </row>
        <row r="39">
          <cell r="B39" t="e">
            <v>#REF!</v>
          </cell>
          <cell r="C39" t="e">
            <v>#REF!</v>
          </cell>
          <cell r="D39">
            <v>45.431643268855979</v>
          </cell>
          <cell r="E39">
            <v>115.28600280684836</v>
          </cell>
          <cell r="F39">
            <v>27.466790767989579</v>
          </cell>
          <cell r="G39">
            <v>32.271326861300622</v>
          </cell>
          <cell r="H39">
            <v>23.364569527946884</v>
          </cell>
          <cell r="I39">
            <v>-45.860087007839496</v>
          </cell>
          <cell r="J39">
            <v>-2.1130559638592388</v>
          </cell>
          <cell r="K39">
            <v>-52.84896924137783</v>
          </cell>
          <cell r="L39">
            <v>-37.115340538079224</v>
          </cell>
          <cell r="M39">
            <v>-2.9008502503776654</v>
          </cell>
          <cell r="N39">
            <v>-57.052035291244536</v>
          </cell>
        </row>
        <row r="41">
          <cell r="B41" t="e">
            <v>#REF!</v>
          </cell>
          <cell r="C41" t="e">
            <v>#REF!</v>
          </cell>
          <cell r="D41">
            <v>-45.431643268855979</v>
          </cell>
          <cell r="E41">
            <v>-115.28600280684836</v>
          </cell>
          <cell r="F41">
            <v>-27.466790767989579</v>
          </cell>
          <cell r="G41">
            <v>-32.271326861300622</v>
          </cell>
          <cell r="H41">
            <v>-23.364569527946884</v>
          </cell>
          <cell r="I41">
            <v>45.860087007839496</v>
          </cell>
          <cell r="J41">
            <v>2.1130559638592388</v>
          </cell>
          <cell r="K41">
            <v>52.84896924137783</v>
          </cell>
          <cell r="L41">
            <v>37.115340538079224</v>
          </cell>
          <cell r="M41">
            <v>2.8654564099999931</v>
          </cell>
          <cell r="N41">
            <v>-53.982823131841371</v>
          </cell>
        </row>
        <row r="43">
          <cell r="B43" t="e">
            <v>#REF!</v>
          </cell>
          <cell r="C43" t="e">
            <v>#REF!</v>
          </cell>
          <cell r="D43">
            <v>-45.431643268855979</v>
          </cell>
          <cell r="E43">
            <v>-115.28600280684836</v>
          </cell>
          <cell r="F43">
            <v>-27.466790767989579</v>
          </cell>
          <cell r="G43">
            <v>-32.271326861300622</v>
          </cell>
          <cell r="H43">
            <v>-23.364569527946884</v>
          </cell>
          <cell r="I43">
            <v>45.860087007839496</v>
          </cell>
          <cell r="J43">
            <v>-3.8869440361407612</v>
          </cell>
          <cell r="K43">
            <v>41.015338241377833</v>
          </cell>
          <cell r="L43">
            <v>9.6783129680792257</v>
          </cell>
          <cell r="M43">
            <v>2</v>
          </cell>
          <cell r="N43">
            <v>-28.91996087184139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6</v>
          </cell>
          <cell r="K44">
            <v>11.833631</v>
          </cell>
          <cell r="L44">
            <v>27.437027570000001</v>
          </cell>
          <cell r="M44">
            <v>0.86545640999999307</v>
          </cell>
          <cell r="N44">
            <v>-25.062862259999985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7">
          <cell r="B47" t="e">
            <v>#REF!</v>
          </cell>
          <cell r="C47" t="e">
            <v>#REF!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3.5393840377672348E-2</v>
          </cell>
          <cell r="N47">
            <v>111.03485842308591</v>
          </cell>
        </row>
        <row r="51">
          <cell r="B51">
            <v>-6.7773611364810362</v>
          </cell>
          <cell r="C51">
            <v>-9.3073596167170702</v>
          </cell>
          <cell r="D51">
            <v>-4.3849051827365271</v>
          </cell>
          <cell r="E51">
            <v>-15.863821730161201</v>
          </cell>
          <cell r="F51">
            <v>-11.406880996445681</v>
          </cell>
          <cell r="G51">
            <v>-6.9351496591161244</v>
          </cell>
          <cell r="H51">
            <v>-5.5037581177393538</v>
          </cell>
          <cell r="I51">
            <v>-7.1787733171179324</v>
          </cell>
          <cell r="J51">
            <v>-6.5681563139114232</v>
          </cell>
          <cell r="K51">
            <v>-6.473274580091493</v>
          </cell>
          <cell r="L51">
            <v>-4.1774742277635735</v>
          </cell>
          <cell r="M51">
            <v>-4.8260414846533459</v>
          </cell>
          <cell r="N51">
            <v>-1.7511186358436934</v>
          </cell>
        </row>
        <row r="53">
          <cell r="B53">
            <v>-2.4030541665783423</v>
          </cell>
          <cell r="C53">
            <v>-3.8055990533367883</v>
          </cell>
          <cell r="D53">
            <v>0.84214034493707435</v>
          </cell>
          <cell r="E53">
            <v>-1.293861013354765</v>
          </cell>
          <cell r="F53">
            <v>-1.3249680457350448</v>
          </cell>
          <cell r="G53">
            <v>-0.29076835359035397</v>
          </cell>
          <cell r="H53">
            <v>0.47389043439452622</v>
          </cell>
          <cell r="I53">
            <v>-0.99755925353847819</v>
          </cell>
          <cell r="J53">
            <v>-0.97158091753843434</v>
          </cell>
          <cell r="K53">
            <v>-2.0069233797803308</v>
          </cell>
          <cell r="L53">
            <v>-0.27761330527138739</v>
          </cell>
          <cell r="M53">
            <v>-1.5453466171330981</v>
          </cell>
          <cell r="N53">
            <v>0.32288137824382807</v>
          </cell>
        </row>
        <row r="54">
          <cell r="B54" t="e">
            <v>#VALUE!</v>
          </cell>
          <cell r="C54">
            <v>10.447635135135137</v>
          </cell>
          <cell r="D54">
            <v>-17.549896765313157</v>
          </cell>
          <cell r="E54">
            <v>41.726952327954002</v>
          </cell>
          <cell r="F54">
            <v>11.209999345592569</v>
          </cell>
          <cell r="G54">
            <v>20.89561021537012</v>
          </cell>
          <cell r="H54">
            <v>45.709418349963514</v>
          </cell>
          <cell r="I54">
            <v>13.375200427578825</v>
          </cell>
          <cell r="J54">
            <v>-2.4837949322333408</v>
          </cell>
          <cell r="K54">
            <v>-7.7741185001661828</v>
          </cell>
          <cell r="L54">
            <v>-10.503210588389479</v>
          </cell>
          <cell r="M54">
            <v>20.953217658686608</v>
          </cell>
          <cell r="N54">
            <v>2.3297540763046909</v>
          </cell>
        </row>
        <row r="55">
          <cell r="B55" t="e">
            <v>#VALUE!</v>
          </cell>
          <cell r="C55">
            <v>26.153511767993564</v>
          </cell>
          <cell r="D55">
            <v>-31.681803637795657</v>
          </cell>
          <cell r="E55">
            <v>188.54505169867059</v>
          </cell>
          <cell r="F55">
            <v>-1.7476771865161611</v>
          </cell>
          <cell r="G55">
            <v>9.9254419557027962</v>
          </cell>
          <cell r="H55">
            <v>16.903891819642581</v>
          </cell>
          <cell r="I55">
            <v>23.766952502584672</v>
          </cell>
          <cell r="J55">
            <v>6.7996658640852914</v>
          </cell>
          <cell r="K55">
            <v>-2.8820140972081632</v>
          </cell>
          <cell r="L55">
            <v>-6.9034128593356225</v>
          </cell>
          <cell r="M55">
            <v>13.564566031590974</v>
          </cell>
          <cell r="N55">
            <v>-3.7067314055479139</v>
          </cell>
        </row>
        <row r="56">
          <cell r="B56">
            <v>0</v>
          </cell>
          <cell r="C56">
            <v>560.54598635034131</v>
          </cell>
          <cell r="D56">
            <v>720.63443414297751</v>
          </cell>
          <cell r="E56">
            <v>411.33439097479288</v>
          </cell>
          <cell r="F56">
            <v>280.04493836157161</v>
          </cell>
          <cell r="G56">
            <v>277.774847014138</v>
          </cell>
          <cell r="H56">
            <v>242.53232465473354</v>
          </cell>
          <cell r="I56">
            <v>224.16085748906607</v>
          </cell>
          <cell r="J56">
            <v>234.70785688722762</v>
          </cell>
          <cell r="K56">
            <v>273.3418086716826</v>
          </cell>
          <cell r="L56">
            <v>286.131812519741</v>
          </cell>
          <cell r="M56">
            <v>284.74278208657574</v>
          </cell>
          <cell r="N56">
            <v>272.83167743632725</v>
          </cell>
        </row>
        <row r="57">
          <cell r="F57">
            <v>7.2021771250869282</v>
          </cell>
          <cell r="G57">
            <v>8.5149607096026827</v>
          </cell>
          <cell r="H57">
            <v>7.950849220900488</v>
          </cell>
          <cell r="I57">
            <v>8.4642873535009162</v>
          </cell>
          <cell r="J57">
            <v>7.8498425083495249</v>
          </cell>
          <cell r="K57">
            <v>8.6268645873866081</v>
          </cell>
          <cell r="L57">
            <v>8.1171892769677978</v>
          </cell>
          <cell r="M57">
            <v>8.6238586413196661</v>
          </cell>
          <cell r="N57">
            <v>10.121635939325216</v>
          </cell>
        </row>
        <row r="58">
          <cell r="E58">
            <v>135.03294320865479</v>
          </cell>
          <cell r="F58">
            <v>162.49973397664436</v>
          </cell>
          <cell r="G58">
            <v>194.77106083794499</v>
          </cell>
          <cell r="H58">
            <v>218.13563036589187</v>
          </cell>
          <cell r="I58">
            <v>172.27554335805237</v>
          </cell>
          <cell r="J58">
            <v>176.16248739419314</v>
          </cell>
        </row>
        <row r="59">
          <cell r="F59">
            <v>129.16444320865477</v>
          </cell>
          <cell r="G59">
            <v>154.93644169664435</v>
          </cell>
          <cell r="H59">
            <v>189.28666271834268</v>
          </cell>
          <cell r="I59">
            <v>208.67773297552171</v>
          </cell>
          <cell r="J59">
            <v>162.92181537864974</v>
          </cell>
        </row>
        <row r="61">
          <cell r="F61">
            <v>3.1268614428640493</v>
          </cell>
          <cell r="G61">
            <v>3.6250503998590435</v>
          </cell>
          <cell r="H61">
            <v>3.437665159433906</v>
          </cell>
          <cell r="I61">
            <v>3.1473779817390888</v>
          </cell>
          <cell r="J61">
            <v>2.410591725583386</v>
          </cell>
        </row>
        <row r="63">
          <cell r="J63">
            <v>1.8862304615430032</v>
          </cell>
        </row>
        <row r="65">
          <cell r="E65">
            <v>2.0456179143623614</v>
          </cell>
          <cell r="F65">
            <v>2.3568903593595683</v>
          </cell>
          <cell r="G65">
            <v>2.6568747641870414</v>
          </cell>
          <cell r="H65">
            <v>2.2231095509817687</v>
          </cell>
          <cell r="I65">
            <v>1.9951023755965553</v>
          </cell>
          <cell r="J65">
            <v>1.4428287291285713</v>
          </cell>
        </row>
      </sheetData>
      <sheetData sheetId="6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-168.32376738508822</v>
          </cell>
          <cell r="C10">
            <v>-140.97000000000025</v>
          </cell>
          <cell r="D10">
            <v>-63.323961811089362</v>
          </cell>
          <cell r="E10">
            <v>-71.2431336259001</v>
          </cell>
          <cell r="F10">
            <v>-79.070487214716309</v>
          </cell>
          <cell r="G10">
            <v>-75.406743681650141</v>
          </cell>
          <cell r="H10">
            <v>-100.0101134786222</v>
          </cell>
          <cell r="I10">
            <v>-132.40834805867894</v>
          </cell>
        </row>
        <row r="11">
          <cell r="B11">
            <v>-709.38000000000011</v>
          </cell>
          <cell r="C11">
            <v>-785.4200000000003</v>
          </cell>
          <cell r="D11">
            <v>-736.36083486540849</v>
          </cell>
          <cell r="E11">
            <v>-771.88154964959517</v>
          </cell>
          <cell r="F11">
            <v>-799.54588947001832</v>
          </cell>
          <cell r="G11">
            <v>-836.90017965702964</v>
          </cell>
          <cell r="H11">
            <v>-884.95519359189962</v>
          </cell>
          <cell r="I11">
            <v>-926.41070765217773</v>
          </cell>
        </row>
        <row r="12">
          <cell r="B12">
            <v>273.17999999999995</v>
          </cell>
          <cell r="C12">
            <v>330.42</v>
          </cell>
          <cell r="D12">
            <v>338.117973418926</v>
          </cell>
          <cell r="E12">
            <v>366.63630920476589</v>
          </cell>
          <cell r="F12">
            <v>381.38027510175368</v>
          </cell>
          <cell r="G12">
            <v>396.26750321342456</v>
          </cell>
          <cell r="H12">
            <v>412.48894465564155</v>
          </cell>
          <cell r="I12">
            <v>429.19952257237418</v>
          </cell>
        </row>
        <row r="14">
          <cell r="B14">
            <v>220.79</v>
          </cell>
          <cell r="C14">
            <v>278.06</v>
          </cell>
          <cell r="D14">
            <v>283.81454980941749</v>
          </cell>
          <cell r="E14">
            <v>305.63008967457165</v>
          </cell>
          <cell r="F14">
            <v>317.46543700790585</v>
          </cell>
          <cell r="G14">
            <v>329.51350088957838</v>
          </cell>
          <cell r="H14">
            <v>343.06572641481921</v>
          </cell>
          <cell r="I14">
            <v>357.15616470967984</v>
          </cell>
        </row>
        <row r="15">
          <cell r="B15">
            <v>-982.56000000000006</v>
          </cell>
          <cell r="C15">
            <v>-1115.8400000000004</v>
          </cell>
          <cell r="D15">
            <v>-1074.4788082843345</v>
          </cell>
          <cell r="E15">
            <v>-1138.5178588543611</v>
          </cell>
          <cell r="F15">
            <v>-1180.926164571772</v>
          </cell>
          <cell r="G15">
            <v>-1233.1676828704542</v>
          </cell>
          <cell r="H15">
            <v>-1297.4441382475411</v>
          </cell>
          <cell r="I15">
            <v>-1355.610230224552</v>
          </cell>
        </row>
        <row r="17">
          <cell r="C17">
            <v>-196.48000000000002</v>
          </cell>
          <cell r="D17">
            <v>-165.3219995264073</v>
          </cell>
          <cell r="E17">
            <v>-180.03255567528612</v>
          </cell>
          <cell r="F17">
            <v>-185.2340624811558</v>
          </cell>
          <cell r="G17">
            <v>-198.97711705717651</v>
          </cell>
          <cell r="H17">
            <v>-216.18797391336736</v>
          </cell>
          <cell r="I17">
            <v>-235.55291205333248</v>
          </cell>
        </row>
        <row r="18">
          <cell r="B18">
            <v>-92.580000000000013</v>
          </cell>
          <cell r="C18">
            <v>-152.04999999999998</v>
          </cell>
          <cell r="D18">
            <v>-162.57528149321081</v>
          </cell>
          <cell r="E18">
            <v>-151.5391828386644</v>
          </cell>
          <cell r="F18">
            <v>-149.44941697956168</v>
          </cell>
          <cell r="G18">
            <v>-146.85443330835773</v>
          </cell>
          <cell r="H18">
            <v>-145.60263279785772</v>
          </cell>
          <cell r="I18">
            <v>-121.77732312650116</v>
          </cell>
        </row>
        <row r="19">
          <cell r="B19">
            <v>163.72999999999999</v>
          </cell>
          <cell r="C19">
            <v>130.91</v>
          </cell>
          <cell r="D19">
            <v>122.89</v>
          </cell>
          <cell r="E19">
            <v>130.76211798769165</v>
          </cell>
          <cell r="F19">
            <v>145.76616507379256</v>
          </cell>
          <cell r="G19">
            <v>162.73233496829437</v>
          </cell>
          <cell r="H19">
            <v>182.0015213744316</v>
          </cell>
          <cell r="I19">
            <v>203.99865578312162</v>
          </cell>
        </row>
        <row r="20">
          <cell r="B20">
            <v>-256.31</v>
          </cell>
          <cell r="C20">
            <v>-282.95999999999998</v>
          </cell>
          <cell r="D20">
            <v>-285.4652814932108</v>
          </cell>
          <cell r="E20">
            <v>-282.30130082635606</v>
          </cell>
          <cell r="F20">
            <v>-295.21558205335424</v>
          </cell>
          <cell r="G20">
            <v>-309.58676827665209</v>
          </cell>
          <cell r="H20">
            <v>-327.60415417228933</v>
          </cell>
          <cell r="I20">
            <v>-325.77597890962278</v>
          </cell>
        </row>
        <row r="21">
          <cell r="B21">
            <v>-15.363767385088073</v>
          </cell>
          <cell r="C21">
            <v>-14.3</v>
          </cell>
          <cell r="D21">
            <v>-14.38784545247009</v>
          </cell>
          <cell r="E21">
            <v>-14.822401137640526</v>
          </cell>
          <cell r="F21">
            <v>-14.415180765136419</v>
          </cell>
          <cell r="G21">
            <v>6.3210692837372235</v>
          </cell>
          <cell r="H21">
            <v>10.480376911135082</v>
          </cell>
          <cell r="I21">
            <v>-22.689</v>
          </cell>
        </row>
        <row r="23">
          <cell r="B23">
            <v>-14.50620837</v>
          </cell>
          <cell r="C23">
            <v>-14.7</v>
          </cell>
          <cell r="D23">
            <v>-18.3</v>
          </cell>
          <cell r="E23">
            <v>-13.006776905471739</v>
          </cell>
          <cell r="F23">
            <v>-13.514837450710866</v>
          </cell>
          <cell r="G23">
            <v>-13.646565777397857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>
            <v>850</v>
          </cell>
          <cell r="E24">
            <v>867</v>
          </cell>
          <cell r="F24">
            <v>884.34</v>
          </cell>
          <cell r="G24">
            <v>902.02680000000009</v>
          </cell>
          <cell r="H24">
            <v>920.06733600000007</v>
          </cell>
          <cell r="I24">
            <v>938.46868272000006</v>
          </cell>
        </row>
        <row r="26">
          <cell r="B26">
            <v>135.13999999999999</v>
          </cell>
          <cell r="C26">
            <v>95.83</v>
          </cell>
          <cell r="D26">
            <v>75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-33.183767385088231</v>
          </cell>
          <cell r="C29">
            <v>-45.140000000000256</v>
          </cell>
          <cell r="D29">
            <v>11.676038188910638</v>
          </cell>
          <cell r="E29">
            <v>-71.2431336259001</v>
          </cell>
          <cell r="F29">
            <v>-79.070487214716309</v>
          </cell>
          <cell r="G29">
            <v>-75.406743681650141</v>
          </cell>
          <cell r="H29">
            <v>-100.0101134786222</v>
          </cell>
          <cell r="I29">
            <v>-132.40834805867894</v>
          </cell>
        </row>
        <row r="31">
          <cell r="B31">
            <v>-35.2685984262896</v>
          </cell>
          <cell r="C31">
            <v>47.123596819622612</v>
          </cell>
          <cell r="D31">
            <v>-68.728073480155174</v>
          </cell>
          <cell r="E31">
            <v>-56.525731000000022</v>
          </cell>
          <cell r="F31">
            <v>-38.008664519999982</v>
          </cell>
          <cell r="G31">
            <v>-26.1970345000001</v>
          </cell>
          <cell r="H31">
            <v>-30.075799999999944</v>
          </cell>
          <cell r="I31">
            <v>-35.189000000000078</v>
          </cell>
        </row>
        <row r="32">
          <cell r="B32">
            <v>-7.9508698699999982</v>
          </cell>
          <cell r="C32">
            <v>29.41</v>
          </cell>
          <cell r="D32">
            <v>-10.361548720724848</v>
          </cell>
          <cell r="E32">
            <v>-27.175730999999999</v>
          </cell>
          <cell r="F32">
            <v>-33.57426452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18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>
            <v>-28.361548720724848</v>
          </cell>
          <cell r="E34">
            <v>-27.175730999999999</v>
          </cell>
          <cell r="F34">
            <v>-33.57426452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-61.066524759430337</v>
          </cell>
          <cell r="E35">
            <v>-39.350000000000023</v>
          </cell>
          <cell r="F35">
            <v>-24.434399999999982</v>
          </cell>
          <cell r="G35">
            <v>-18.743340000000103</v>
          </cell>
          <cell r="H35">
            <v>-23.251799999999946</v>
          </cell>
          <cell r="I35">
            <v>-25.86000000000007</v>
          </cell>
        </row>
        <row r="36">
          <cell r="B36">
            <v>4.7</v>
          </cell>
          <cell r="C36">
            <v>7.8</v>
          </cell>
          <cell r="D36">
            <v>5</v>
          </cell>
          <cell r="E36">
            <v>10</v>
          </cell>
          <cell r="F36">
            <v>20</v>
          </cell>
          <cell r="G36">
            <v>30</v>
          </cell>
          <cell r="H36">
            <v>35</v>
          </cell>
          <cell r="I36">
            <v>35</v>
          </cell>
        </row>
        <row r="37">
          <cell r="B37">
            <v>-35.159833030531679</v>
          </cell>
          <cell r="C37">
            <v>56.7</v>
          </cell>
          <cell r="D37">
            <v>-2.2999999999999998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1.9835968196223561</v>
          </cell>
          <cell r="D39">
            <v>-57.052035291244536</v>
          </cell>
          <cell r="E39">
            <v>-127.76886462590012</v>
          </cell>
          <cell r="F39">
            <v>-117.07915173471629</v>
          </cell>
          <cell r="G39">
            <v>-101.60377818165024</v>
          </cell>
          <cell r="H39">
            <v>-130.08591347862216</v>
          </cell>
          <cell r="I39">
            <v>-167.59734805867902</v>
          </cell>
        </row>
        <row r="41">
          <cell r="B41">
            <v>68.452365811377831</v>
          </cell>
          <cell r="C41">
            <v>0.86545640999999307</v>
          </cell>
          <cell r="D41">
            <v>-53.982823131841371</v>
          </cell>
          <cell r="E41">
            <v>-37.650000000000006</v>
          </cell>
          <cell r="F41">
            <v>-79.805600000000027</v>
          </cell>
          <cell r="G41">
            <v>-68.470659999999953</v>
          </cell>
          <cell r="H41">
            <v>-69.528200000000027</v>
          </cell>
          <cell r="I41">
            <v>-70.140000000000043</v>
          </cell>
        </row>
        <row r="43">
          <cell r="B43">
            <v>41.015338241377833</v>
          </cell>
          <cell r="C43">
            <v>0</v>
          </cell>
          <cell r="D43">
            <v>-28.91996087184139</v>
          </cell>
          <cell r="E43">
            <v>-37.650000000000006</v>
          </cell>
          <cell r="F43">
            <v>-79.805600000000027</v>
          </cell>
          <cell r="G43">
            <v>-68.470659999999953</v>
          </cell>
          <cell r="H43">
            <v>-69.528200000000027</v>
          </cell>
          <cell r="I43">
            <v>-70.140000000000043</v>
          </cell>
        </row>
        <row r="44">
          <cell r="B44">
            <v>27.437027570000001</v>
          </cell>
          <cell r="C44">
            <v>0.86545640999999307</v>
          </cell>
          <cell r="D44">
            <v>-25.062862259999985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-2.8490532296223492</v>
          </cell>
          <cell r="D47">
            <v>111.03485842308591</v>
          </cell>
          <cell r="E47">
            <v>165.41886462590014</v>
          </cell>
          <cell r="F47">
            <v>196.8847517347163</v>
          </cell>
          <cell r="G47">
            <v>170.07443818165018</v>
          </cell>
          <cell r="H47">
            <v>199.61411347862219</v>
          </cell>
          <cell r="I47">
            <v>237.73734805867906</v>
          </cell>
        </row>
        <row r="51">
          <cell r="B51">
            <v>-4.8574758232334636</v>
          </cell>
          <cell r="C51">
            <v>-4.8260414846533459</v>
          </cell>
          <cell r="D51">
            <v>-1.7511186358436934</v>
          </cell>
          <cell r="E51">
            <v>-1.7038628797615072</v>
          </cell>
          <cell r="F51">
            <v>-1.8036473754806623</v>
          </cell>
          <cell r="G51">
            <v>-1.6408227150105477</v>
          </cell>
          <cell r="H51">
            <v>-2.0547585711087524</v>
          </cell>
          <cell r="I51">
            <v>-2.5689543834932405</v>
          </cell>
        </row>
        <row r="53">
          <cell r="B53">
            <v>-0.95761490074127797</v>
          </cell>
          <cell r="C53">
            <v>-1.5453466171330981</v>
          </cell>
          <cell r="D53">
            <v>0.32288137824382807</v>
          </cell>
          <cell r="E53">
            <v>-1.7038628797615072</v>
          </cell>
          <cell r="F53">
            <v>-1.8036473754806623</v>
          </cell>
          <cell r="G53">
            <v>-1.6408227150105477</v>
          </cell>
          <cell r="H53">
            <v>-2.0547585711087524</v>
          </cell>
          <cell r="I53">
            <v>-2.5689543834932405</v>
          </cell>
        </row>
        <row r="54">
          <cell r="B54">
            <v>-10.503210588389479</v>
          </cell>
          <cell r="C54">
            <v>20.953217658686608</v>
          </cell>
          <cell r="D54">
            <v>2.3297540763046909</v>
          </cell>
          <cell r="E54">
            <v>8.4344335491760134</v>
          </cell>
          <cell r="F54">
            <v>4.0214145535578449</v>
          </cell>
          <cell r="G54">
            <v>3.9035128672291419</v>
          </cell>
          <cell r="H54">
            <v>4.0935583439655199</v>
          </cell>
          <cell r="I54">
            <v>4.0511577663452591</v>
          </cell>
        </row>
        <row r="55">
          <cell r="B55">
            <v>-6.9034128593356225</v>
          </cell>
          <cell r="C55">
            <v>13.564566031590974</v>
          </cell>
          <cell r="D55">
            <v>-3.7067314055479139</v>
          </cell>
          <cell r="E55">
            <v>5.9600105722215524</v>
          </cell>
          <cell r="F55">
            <v>3.7248696089918543</v>
          </cell>
          <cell r="G55">
            <v>4.4237751576641671</v>
          </cell>
          <cell r="H55">
            <v>5.2123045608420515</v>
          </cell>
          <cell r="I55">
            <v>4.4831288116631951</v>
          </cell>
        </row>
        <row r="56">
          <cell r="B56">
            <v>286.131812519741</v>
          </cell>
          <cell r="C56">
            <v>284.74278208657574</v>
          </cell>
          <cell r="D56">
            <v>272.83167743632725</v>
          </cell>
          <cell r="E56">
            <v>262.67878121445847</v>
          </cell>
          <cell r="F56">
            <v>261.77676395950539</v>
          </cell>
          <cell r="G56">
            <v>259.61245402856628</v>
          </cell>
          <cell r="H56">
            <v>255.36981409597192</v>
          </cell>
          <cell r="I56">
            <v>249.93126196752576</v>
          </cell>
        </row>
        <row r="57">
          <cell r="C57">
            <v>44.970609369887512</v>
          </cell>
          <cell r="D57">
            <v>34.78169333259536</v>
          </cell>
          <cell r="E57">
            <v>31.247913814661587</v>
          </cell>
          <cell r="F57">
            <v>31.477453579563747</v>
          </cell>
          <cell r="G57">
            <v>31.578294986139305</v>
          </cell>
          <cell r="H57">
            <v>31.191146256556401</v>
          </cell>
          <cell r="I57">
            <v>30.704445884219833</v>
          </cell>
        </row>
        <row r="58">
          <cell r="B58">
            <v>8.1171892769677978</v>
          </cell>
          <cell r="C58">
            <v>7.5650835627425046</v>
          </cell>
          <cell r="D58">
            <v>10.121635939325216</v>
          </cell>
          <cell r="E58">
            <v>8.0785353770175838</v>
          </cell>
          <cell r="F58">
            <v>8.9328312555861356</v>
          </cell>
          <cell r="G58">
            <v>9.1413729999660998</v>
          </cell>
          <cell r="H58">
            <v>9.4714723309207152</v>
          </cell>
          <cell r="I58">
            <v>9.1863814502862962</v>
          </cell>
        </row>
        <row r="59">
          <cell r="B59">
            <v>125.46883618473608</v>
          </cell>
          <cell r="C59">
            <v>125.46883618473608</v>
          </cell>
          <cell r="D59">
            <v>153.71996087184138</v>
          </cell>
          <cell r="E59">
            <v>191.36996087184139</v>
          </cell>
          <cell r="F59">
            <v>271.17556087184141</v>
          </cell>
          <cell r="G59">
            <v>339.64622087184136</v>
          </cell>
          <cell r="H59">
            <v>409.17442087184139</v>
          </cell>
          <cell r="I59">
            <v>479.31442087184143</v>
          </cell>
        </row>
        <row r="60">
          <cell r="B60">
            <v>53.022006642781079</v>
          </cell>
          <cell r="C60">
            <v>38.77345628429515</v>
          </cell>
          <cell r="D60">
            <v>28</v>
          </cell>
          <cell r="E60">
            <v>40</v>
          </cell>
          <cell r="F60">
            <v>100</v>
          </cell>
          <cell r="G60">
            <v>150</v>
          </cell>
          <cell r="H60">
            <v>200</v>
          </cell>
          <cell r="I60">
            <v>250</v>
          </cell>
        </row>
        <row r="62">
          <cell r="B62">
            <v>2.2052677036331492</v>
          </cell>
          <cell r="C62">
            <v>1.7732342007434938</v>
          </cell>
          <cell r="D62">
            <v>2.0745335527394135</v>
          </cell>
          <cell r="E62">
            <v>2.3036356328617433</v>
          </cell>
          <cell r="F62">
            <v>2.5599959168777948</v>
          </cell>
          <cell r="G62">
            <v>2.3612944765024162</v>
          </cell>
          <cell r="H62">
            <v>2.2495257901841845</v>
          </cell>
          <cell r="I62">
            <v>2.1785177160334834</v>
          </cell>
        </row>
        <row r="64">
          <cell r="B64">
            <v>0.51358421764460593</v>
          </cell>
          <cell r="C64">
            <v>0.33262902159818536</v>
          </cell>
          <cell r="D64">
            <v>0.24706898064828653</v>
          </cell>
          <cell r="E64">
            <v>0.33783328211020491</v>
          </cell>
          <cell r="F64">
            <v>0.81293006091287401</v>
          </cell>
          <cell r="G64">
            <v>1.166744324517502</v>
          </cell>
          <cell r="H64">
            <v>1.4768791864186404</v>
          </cell>
          <cell r="I64">
            <v>1.7842420639008583</v>
          </cell>
        </row>
      </sheetData>
      <sheetData sheetId="7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-168.32376738508822</v>
          </cell>
          <cell r="C10">
            <v>-140.97000000000025</v>
          </cell>
          <cell r="D10">
            <v>-63.323961811089362</v>
          </cell>
          <cell r="E10">
            <v>-56.87539860882805</v>
          </cell>
          <cell r="F10">
            <v>-74.867625444569853</v>
          </cell>
          <cell r="G10">
            <v>-62.831715701912344</v>
          </cell>
          <cell r="H10">
            <v>-64.449650888638644</v>
          </cell>
          <cell r="I10">
            <v>-167.47989269077209</v>
          </cell>
        </row>
        <row r="11">
          <cell r="B11">
            <v>-709.38000000000011</v>
          </cell>
          <cell r="C11">
            <v>-785.4200000000003</v>
          </cell>
          <cell r="D11">
            <v>-736.36083486540849</v>
          </cell>
          <cell r="E11">
            <v>-743.7244432140626</v>
          </cell>
          <cell r="F11">
            <v>-751.16168764620318</v>
          </cell>
          <cell r="G11">
            <v>-758.67330452266515</v>
          </cell>
          <cell r="H11">
            <v>-766.26003756789191</v>
          </cell>
          <cell r="I11">
            <v>-773.92263794357086</v>
          </cell>
        </row>
        <row r="12">
          <cell r="B12">
            <v>273.17999999999995</v>
          </cell>
          <cell r="C12">
            <v>330.42</v>
          </cell>
          <cell r="D12">
            <v>338.117973418926</v>
          </cell>
          <cell r="E12">
            <v>341.49915315311529</v>
          </cell>
          <cell r="F12">
            <v>344.91414468464643</v>
          </cell>
          <cell r="G12">
            <v>348.36328613149288</v>
          </cell>
          <cell r="H12">
            <v>351.84691899280784</v>
          </cell>
          <cell r="I12">
            <v>355.3653881827359</v>
          </cell>
        </row>
        <row r="14">
          <cell r="B14">
            <v>220.79</v>
          </cell>
          <cell r="C14">
            <v>278.06</v>
          </cell>
          <cell r="D14">
            <v>283.81454980941749</v>
          </cell>
          <cell r="E14">
            <v>286.65269530751164</v>
          </cell>
          <cell r="F14">
            <v>289.51922226058673</v>
          </cell>
          <cell r="G14">
            <v>292.41441448319262</v>
          </cell>
          <cell r="H14">
            <v>295.33855862802454</v>
          </cell>
          <cell r="I14">
            <v>298.29194421430481</v>
          </cell>
        </row>
        <row r="15">
          <cell r="B15">
            <v>-982.56000000000006</v>
          </cell>
          <cell r="C15">
            <v>-1115.8400000000004</v>
          </cell>
          <cell r="D15">
            <v>-1074.4788082843345</v>
          </cell>
          <cell r="E15">
            <v>-1085.2235963671778</v>
          </cell>
          <cell r="F15">
            <v>-1096.0758323308496</v>
          </cell>
          <cell r="G15">
            <v>-1107.0365906541581</v>
          </cell>
          <cell r="H15">
            <v>-1118.1069565606997</v>
          </cell>
          <cell r="I15">
            <v>-1129.2880261263067</v>
          </cell>
        </row>
        <row r="17">
          <cell r="C17">
            <v>-196.48000000000002</v>
          </cell>
          <cell r="D17">
            <v>-165.3219995264073</v>
          </cell>
          <cell r="E17">
            <v>-180.03255567528612</v>
          </cell>
          <cell r="F17">
            <v>-185.2340624811558</v>
          </cell>
          <cell r="G17">
            <v>-198.97711705717651</v>
          </cell>
          <cell r="H17">
            <v>-216.18797391336736</v>
          </cell>
          <cell r="I17">
            <v>-235.55291205333248</v>
          </cell>
        </row>
        <row r="18">
          <cell r="B18">
            <v>-92.580000000000013</v>
          </cell>
          <cell r="C18">
            <v>-152.04999999999998</v>
          </cell>
          <cell r="D18">
            <v>-162.57528149321081</v>
          </cell>
          <cell r="E18">
            <v>-164.20103430814294</v>
          </cell>
          <cell r="F18">
            <v>-165.84304465122437</v>
          </cell>
          <cell r="G18">
            <v>-167.50147509773666</v>
          </cell>
          <cell r="H18">
            <v>-169.17648984871403</v>
          </cell>
          <cell r="I18">
            <v>-170.86825474720121</v>
          </cell>
        </row>
        <row r="19">
          <cell r="B19">
            <v>163.72999999999999</v>
          </cell>
          <cell r="C19">
            <v>130.91</v>
          </cell>
          <cell r="D19">
            <v>122.89</v>
          </cell>
          <cell r="E19">
            <v>124.1189</v>
          </cell>
          <cell r="F19">
            <v>125.360089</v>
          </cell>
          <cell r="G19">
            <v>126.61368989</v>
          </cell>
          <cell r="H19">
            <v>127.8798267889</v>
          </cell>
          <cell r="I19">
            <v>129.15862505678899</v>
          </cell>
        </row>
        <row r="20">
          <cell r="B20">
            <v>-256.31</v>
          </cell>
          <cell r="C20">
            <v>-282.95999999999998</v>
          </cell>
          <cell r="D20">
            <v>-285.4652814932108</v>
          </cell>
          <cell r="E20">
            <v>-288.31993430814293</v>
          </cell>
          <cell r="F20">
            <v>-291.20313365122439</v>
          </cell>
          <cell r="G20">
            <v>-294.11516498773665</v>
          </cell>
          <cell r="H20">
            <v>-297.05631663761403</v>
          </cell>
          <cell r="I20">
            <v>-300.0268798039902</v>
          </cell>
        </row>
        <row r="21">
          <cell r="B21">
            <v>-15.363767385088073</v>
          </cell>
          <cell r="C21">
            <v>-14.3</v>
          </cell>
          <cell r="D21">
            <v>-14.38784545247009</v>
          </cell>
          <cell r="E21">
            <v>-14.822401137640526</v>
          </cell>
          <cell r="F21">
            <v>-14.415180765136419</v>
          </cell>
          <cell r="G21">
            <v>6.3210692837372235</v>
          </cell>
          <cell r="H21">
            <v>10.480376911135082</v>
          </cell>
          <cell r="I21">
            <v>-22.689</v>
          </cell>
        </row>
        <row r="23">
          <cell r="B23">
            <v>-14.50620837</v>
          </cell>
          <cell r="C23">
            <v>-14.7</v>
          </cell>
          <cell r="D23">
            <v>-18.3</v>
          </cell>
          <cell r="E23">
            <v>-13.006776905471739</v>
          </cell>
          <cell r="F23">
            <v>-13.514837450710866</v>
          </cell>
          <cell r="G23">
            <v>-13.646565777397857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>
            <v>850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95.83</v>
          </cell>
          <cell r="D26">
            <v>75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-33.183767385088231</v>
          </cell>
          <cell r="C29">
            <v>-45.140000000000256</v>
          </cell>
          <cell r="D29">
            <v>11.676038188910638</v>
          </cell>
          <cell r="E29">
            <v>-56.87539860882805</v>
          </cell>
          <cell r="F29">
            <v>-74.867625444569853</v>
          </cell>
          <cell r="G29">
            <v>-62.831715701912344</v>
          </cell>
          <cell r="H29">
            <v>-64.449650888638644</v>
          </cell>
          <cell r="I29">
            <v>-167.47989269077209</v>
          </cell>
        </row>
        <row r="31">
          <cell r="B31">
            <v>-35.2685984262896</v>
          </cell>
          <cell r="C31">
            <v>47.123596819622612</v>
          </cell>
          <cell r="D31">
            <v>-71.428073480155177</v>
          </cell>
          <cell r="E31">
            <v>-25.175730999999999</v>
          </cell>
          <cell r="F31">
            <v>-31.57426452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>
            <v>-10.361548720724848</v>
          </cell>
          <cell r="E32">
            <v>-27.175730999999999</v>
          </cell>
          <cell r="F32">
            <v>-33.57426452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18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>
            <v>-28.361548720724848</v>
          </cell>
          <cell r="E34">
            <v>-27.175730999999999</v>
          </cell>
          <cell r="F34">
            <v>-33.57426452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-61.066524759430337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-35.159833030531679</v>
          </cell>
          <cell r="C37">
            <v>56.7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-2.8654564099999931</v>
          </cell>
          <cell r="D39">
            <v>-59.752035291244539</v>
          </cell>
          <cell r="E39">
            <v>-82.051129608828049</v>
          </cell>
          <cell r="F39">
            <v>-106.44188996456985</v>
          </cell>
          <cell r="G39">
            <v>-98.285410201912342</v>
          </cell>
          <cell r="H39">
            <v>-104.27365088863864</v>
          </cell>
          <cell r="I39">
            <v>-209.8088926907721</v>
          </cell>
        </row>
        <row r="41">
          <cell r="B41">
            <v>68.452365811377831</v>
          </cell>
          <cell r="C41">
            <v>2.8654564099999931</v>
          </cell>
          <cell r="D41">
            <v>-53.982823131841371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2</v>
          </cell>
          <cell r="D43">
            <v>-28.91996087184139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0.86545640999999307</v>
          </cell>
          <cell r="D44">
            <v>-25.062862259999985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>
            <v>113.73485842308591</v>
          </cell>
          <cell r="E47">
            <v>82.051129608828049</v>
          </cell>
          <cell r="F47">
            <v>106.44188996456985</v>
          </cell>
          <cell r="G47">
            <v>98.285410201912342</v>
          </cell>
          <cell r="H47">
            <v>104.27365088863864</v>
          </cell>
          <cell r="I47">
            <v>209.8088926907721</v>
          </cell>
        </row>
        <row r="51">
          <cell r="B51">
            <v>-4.6952761908921365</v>
          </cell>
          <cell r="C51">
            <v>-4.9040622604029709</v>
          </cell>
          <cell r="D51">
            <v>-1.749203328938203</v>
          </cell>
          <cell r="E51">
            <v>-1.3165727612756828</v>
          </cell>
          <cell r="F51">
            <v>-1.7022197971139721</v>
          </cell>
          <cell r="G51">
            <v>-1.4041036906804296</v>
          </cell>
          <cell r="H51">
            <v>-1.4151990786975681</v>
          </cell>
          <cell r="I51" t="e">
            <v>#DIV/0!</v>
          </cell>
        </row>
        <row r="53">
          <cell r="B53">
            <v>-0.92563846061534094</v>
          </cell>
          <cell r="C53">
            <v>-1.5703296476880964</v>
          </cell>
          <cell r="D53">
            <v>0.32252822288316529</v>
          </cell>
          <cell r="E53">
            <v>-1.3165727612756828</v>
          </cell>
          <cell r="F53">
            <v>-1.7022197971139721</v>
          </cell>
          <cell r="G53">
            <v>-1.4041036906804296</v>
          </cell>
          <cell r="H53">
            <v>-1.4151990786975681</v>
          </cell>
          <cell r="I53" t="e">
            <v>#DIV/0!</v>
          </cell>
        </row>
        <row r="54">
          <cell r="B54">
            <v>-10.503210588389479</v>
          </cell>
          <cell r="C54">
            <v>20.953217658686608</v>
          </cell>
          <cell r="D54">
            <v>2.3297540763046909</v>
          </cell>
          <cell r="E54">
            <v>1.0000000000000009</v>
          </cell>
          <cell r="F54">
            <v>1.0000000000000009</v>
          </cell>
          <cell r="G54">
            <v>1.0000000000000009</v>
          </cell>
          <cell r="H54">
            <v>1.0000000000000009</v>
          </cell>
          <cell r="I54">
            <v>1.0000000000000009</v>
          </cell>
        </row>
        <row r="55">
          <cell r="B55">
            <v>-6.9034128593356225</v>
          </cell>
          <cell r="C55">
            <v>13.564566031590974</v>
          </cell>
          <cell r="D55">
            <v>-3.7067314055479139</v>
          </cell>
          <cell r="E55">
            <v>1.0000000000000009</v>
          </cell>
          <cell r="F55">
            <v>1.0000000000000009</v>
          </cell>
          <cell r="G55">
            <v>1.0000000000000009</v>
          </cell>
          <cell r="H55">
            <v>1.0000000000000009</v>
          </cell>
          <cell r="I55">
            <v>1.0000000000000009</v>
          </cell>
        </row>
        <row r="56">
          <cell r="B56">
            <v>286.131812519741</v>
          </cell>
          <cell r="C56">
            <v>284.74278208657574</v>
          </cell>
          <cell r="D56">
            <v>282.69409707042013</v>
          </cell>
          <cell r="E56">
            <v>276.28399218811364</v>
          </cell>
          <cell r="F56">
            <v>272.18791088145269</v>
          </cell>
          <cell r="G56">
            <v>268.67621938000082</v>
          </cell>
          <cell r="H56">
            <v>265.10505986645643</v>
          </cell>
          <cell r="I56">
            <v>261.9632550538899</v>
          </cell>
        </row>
        <row r="57">
          <cell r="C57">
            <v>45.697632094439165</v>
          </cell>
          <cell r="D57">
            <v>35.999576671154969</v>
          </cell>
          <cell r="E57">
            <v>29.77871447519772</v>
          </cell>
          <cell r="F57">
            <v>29.103257030475632</v>
          </cell>
          <cell r="G57">
            <v>28.518195954572278</v>
          </cell>
          <cell r="H57">
            <v>27.926011775925758</v>
          </cell>
          <cell r="I57" t="e">
            <v>#DIV/0!</v>
          </cell>
        </row>
        <row r="58">
          <cell r="B58">
            <v>8.1171892769677978</v>
          </cell>
          <cell r="C58">
            <v>7.5650835627425046</v>
          </cell>
          <cell r="D58">
            <v>10.121635939325216</v>
          </cell>
          <cell r="E58">
            <v>8.6299291089252499</v>
          </cell>
          <cell r="F58">
            <v>10.013115454309066</v>
          </cell>
          <cell r="G58">
            <v>10.758471011673953</v>
          </cell>
          <cell r="H58">
            <v>11.737306809577303</v>
          </cell>
          <cell r="I58">
            <v>12.005184141667009</v>
          </cell>
        </row>
        <row r="59">
          <cell r="B59">
            <v>125.46883618473608</v>
          </cell>
          <cell r="C59">
            <v>125.46883618473608</v>
          </cell>
          <cell r="D59">
            <v>153.71996087184138</v>
          </cell>
          <cell r="E59">
            <v>192.31996087184137</v>
          </cell>
          <cell r="F59">
            <v>273.21996087184141</v>
          </cell>
          <cell r="G59">
            <v>344.11996087184139</v>
          </cell>
          <cell r="H59">
            <v>415.01996087184136</v>
          </cell>
          <cell r="I59">
            <v>25.110597076056628</v>
          </cell>
        </row>
        <row r="60">
          <cell r="B60">
            <v>53.022006642781079</v>
          </cell>
          <cell r="C60">
            <v>38.77345628429515</v>
          </cell>
          <cell r="D60">
            <v>28</v>
          </cell>
          <cell r="E60">
            <v>40</v>
          </cell>
          <cell r="F60">
            <v>100</v>
          </cell>
          <cell r="G60">
            <v>150</v>
          </cell>
          <cell r="H60">
            <v>200</v>
          </cell>
          <cell r="I60">
            <v>250</v>
          </cell>
        </row>
        <row r="62">
          <cell r="B62">
            <v>2.2052677036331492</v>
          </cell>
          <cell r="C62">
            <v>1.7732342007434938</v>
          </cell>
          <cell r="D62">
            <v>2.0745335527394135</v>
          </cell>
          <cell r="E62">
            <v>2.0539936165736767</v>
          </cell>
          <cell r="F62">
            <v>2.0336570461125514</v>
          </cell>
          <cell r="G62">
            <v>2.0135218278342091</v>
          </cell>
          <cell r="H62">
            <v>1.9935859681526822</v>
          </cell>
          <cell r="I62">
            <v>1.9738474932204775</v>
          </cell>
        </row>
        <row r="64">
          <cell r="B64">
            <v>0.51358421764460593</v>
          </cell>
          <cell r="C64">
            <v>0.33262902159818536</v>
          </cell>
          <cell r="D64">
            <v>0.24706898064828653</v>
          </cell>
          <cell r="E64">
            <v>0.34946107588159347</v>
          </cell>
          <cell r="F64">
            <v>0.86500266307325102</v>
          </cell>
          <cell r="G64">
            <v>1.2846574204058183</v>
          </cell>
          <cell r="H64">
            <v>1.6959173866743478</v>
          </cell>
          <cell r="I64">
            <v>2.0989076567751823</v>
          </cell>
        </row>
      </sheetData>
      <sheetData sheetId="8">
        <row r="5">
          <cell r="B5" t="str">
            <v xml:space="preserve"> FY2002/03</v>
          </cell>
          <cell r="G5" t="str">
            <v xml:space="preserve"> FY2003/04</v>
          </cell>
        </row>
        <row r="6">
          <cell r="B6" t="str">
            <v>Q1</v>
          </cell>
          <cell r="C6" t="str">
            <v>Q2</v>
          </cell>
          <cell r="D6" t="str">
            <v>Q3</v>
          </cell>
          <cell r="E6" t="str">
            <v>Q4</v>
          </cell>
          <cell r="F6" t="str">
            <v>FY 2002/2003</v>
          </cell>
          <cell r="G6" t="str">
            <v>Q1</v>
          </cell>
          <cell r="H6" t="str">
            <v>Q2</v>
          </cell>
          <cell r="I6" t="str">
            <v>Q3</v>
          </cell>
          <cell r="J6" t="str">
            <v>Q4</v>
          </cell>
        </row>
        <row r="7">
          <cell r="B7" t="str">
            <v>Actual</v>
          </cell>
          <cell r="C7" t="str">
            <v>Actual</v>
          </cell>
          <cell r="D7" t="str">
            <v>Actual</v>
          </cell>
          <cell r="E7" t="str">
            <v>Prel</v>
          </cell>
          <cell r="F7" t="str">
            <v>Prel</v>
          </cell>
          <cell r="G7" t="str">
            <v>Proj</v>
          </cell>
          <cell r="H7" t="str">
            <v>Proj</v>
          </cell>
          <cell r="I7" t="str">
            <v>Proj</v>
          </cell>
          <cell r="J7" t="str">
            <v>Proj</v>
          </cell>
        </row>
        <row r="9">
          <cell r="B9">
            <v>23.172534049999999</v>
          </cell>
          <cell r="C9">
            <v>24.283724180000007</v>
          </cell>
          <cell r="D9">
            <v>20.38135466</v>
          </cell>
          <cell r="E9">
            <v>31.236657860000005</v>
          </cell>
          <cell r="F9">
            <v>99.074270750000011</v>
          </cell>
          <cell r="G9">
            <v>37.525963806461107</v>
          </cell>
          <cell r="H9">
            <v>8.0677842735023546</v>
          </cell>
          <cell r="I9">
            <v>25.10119459252067</v>
          </cell>
          <cell r="J9">
            <v>26.548137675822474</v>
          </cell>
        </row>
        <row r="11">
          <cell r="B11">
            <v>8.5225340500000009</v>
          </cell>
          <cell r="C11">
            <v>11.423724180000002</v>
          </cell>
          <cell r="D11">
            <v>11.36135466</v>
          </cell>
          <cell r="E11">
            <v>11.23565786</v>
          </cell>
          <cell r="F11">
            <v>42.543270750000005</v>
          </cell>
          <cell r="G11">
            <v>12.682063806461112</v>
          </cell>
          <cell r="H11">
            <v>11.067784273502355</v>
          </cell>
          <cell r="I11">
            <v>11.711194592520672</v>
          </cell>
          <cell r="J11">
            <v>10.708137675822474</v>
          </cell>
        </row>
        <row r="13">
          <cell r="B13">
            <v>5.48147378</v>
          </cell>
          <cell r="C13">
            <v>6.3402865200000029</v>
          </cell>
          <cell r="D13">
            <v>7.5762581099999995</v>
          </cell>
          <cell r="E13">
            <v>6.4366439300000007</v>
          </cell>
          <cell r="F13">
            <v>25.834662340000001</v>
          </cell>
          <cell r="G13">
            <v>7.5700772059262489</v>
          </cell>
          <cell r="H13">
            <v>6.6708878200000008</v>
          </cell>
          <cell r="I13">
            <v>7.9367903400000017</v>
          </cell>
          <cell r="J13">
            <v>6.6476842400000002</v>
          </cell>
        </row>
        <row r="15">
          <cell r="B15">
            <v>1.8812280000000001</v>
          </cell>
          <cell r="C15">
            <v>2.5763549500000011</v>
          </cell>
          <cell r="D15">
            <v>3.2723841500000006</v>
          </cell>
          <cell r="E15">
            <v>2.5227628900000001</v>
          </cell>
          <cell r="F15">
            <v>10.252729990000002</v>
          </cell>
          <cell r="G15">
            <v>2.7318881259262495</v>
          </cell>
          <cell r="H15">
            <v>2.5449398299999997</v>
          </cell>
          <cell r="I15">
            <v>3.07362242</v>
          </cell>
          <cell r="J15">
            <v>2.5449398299999997</v>
          </cell>
        </row>
        <row r="16">
          <cell r="B16">
            <v>1.7248587799999999</v>
          </cell>
          <cell r="C16">
            <v>2.8540355699999997</v>
          </cell>
          <cell r="D16">
            <v>2.2476564099999998</v>
          </cell>
          <cell r="E16">
            <v>2.8111371399999996</v>
          </cell>
          <cell r="F16">
            <v>9.6376878999999995</v>
          </cell>
          <cell r="G16">
            <v>2.2929439399999998</v>
          </cell>
          <cell r="H16">
            <v>3.0484458999999999</v>
          </cell>
          <cell r="I16">
            <v>2.2929439399999998</v>
          </cell>
          <cell r="J16">
            <v>3.0474459</v>
          </cell>
        </row>
        <row r="17">
          <cell r="B17">
            <v>1.8753869999999999</v>
          </cell>
          <cell r="C17">
            <v>0.90989600000000204</v>
          </cell>
          <cell r="D17">
            <v>2.0562175499999995</v>
          </cell>
          <cell r="E17">
            <v>1.1027439000000006</v>
          </cell>
          <cell r="F17">
            <v>5.9442444500000011</v>
          </cell>
          <cell r="G17">
            <v>2.5452451399999996</v>
          </cell>
          <cell r="H17">
            <v>1.0775020900000012</v>
          </cell>
          <cell r="I17">
            <v>2.570223980000002</v>
          </cell>
          <cell r="J17">
            <v>1.0552985100000005</v>
          </cell>
        </row>
        <row r="19">
          <cell r="B19">
            <v>3.04106027</v>
          </cell>
          <cell r="C19">
            <v>5.0834376599999995</v>
          </cell>
          <cell r="D19">
            <v>3.7850965500000004</v>
          </cell>
          <cell r="E19">
            <v>4.7990139300000001</v>
          </cell>
          <cell r="F19">
            <v>16.70860841</v>
          </cell>
          <cell r="G19">
            <v>5.1119866005348644</v>
          </cell>
          <cell r="H19">
            <v>4.3968964535023529</v>
          </cell>
          <cell r="I19">
            <v>3.7744042525206698</v>
          </cell>
          <cell r="J19">
            <v>4.0604534358224731</v>
          </cell>
        </row>
        <row r="21">
          <cell r="B21">
            <v>1.1941899999999999</v>
          </cell>
          <cell r="C21">
            <v>1.46620167</v>
          </cell>
          <cell r="D21">
            <v>1.9841365500000008</v>
          </cell>
          <cell r="E21">
            <v>1.6134059399999998</v>
          </cell>
          <cell r="F21">
            <v>6.2579341600000005</v>
          </cell>
          <cell r="G21">
            <v>3.1451450040737505</v>
          </cell>
          <cell r="H21">
            <v>1.4815442000000001</v>
          </cell>
          <cell r="I21">
            <v>1.7923905</v>
          </cell>
          <cell r="J21">
            <v>1.53517182</v>
          </cell>
        </row>
        <row r="22">
          <cell r="B22">
            <v>0.72768900000000003</v>
          </cell>
          <cell r="C22">
            <v>1.1583940000000001</v>
          </cell>
          <cell r="D22">
            <v>0.72137200000000001</v>
          </cell>
          <cell r="E22">
            <v>1.17622</v>
          </cell>
          <cell r="F22">
            <v>3.7836750000000006</v>
          </cell>
          <cell r="G22">
            <v>0.73017602999999998</v>
          </cell>
          <cell r="H22">
            <v>1.17030068</v>
          </cell>
          <cell r="I22">
            <v>0.72157749000000004</v>
          </cell>
          <cell r="J22">
            <v>1.1590283800000001</v>
          </cell>
        </row>
        <row r="23">
          <cell r="B23">
            <v>0.74282827000000018</v>
          </cell>
          <cell r="C23">
            <v>2.1306359899999991</v>
          </cell>
          <cell r="D23">
            <v>0.73115699999999972</v>
          </cell>
          <cell r="E23">
            <v>1.7189679900000003</v>
          </cell>
          <cell r="F23">
            <v>5.3235892499999995</v>
          </cell>
          <cell r="G23">
            <v>1.1112306599999997</v>
          </cell>
          <cell r="H23">
            <v>1.6689508099999997</v>
          </cell>
          <cell r="I23">
            <v>1.1594549200000004</v>
          </cell>
          <cell r="J23">
            <v>1.2951582999999998</v>
          </cell>
        </row>
        <row r="24">
          <cell r="B24">
            <v>0.37635299999999999</v>
          </cell>
          <cell r="C24">
            <v>0.328206</v>
          </cell>
          <cell r="D24">
            <v>0.34843100000000005</v>
          </cell>
          <cell r="E24">
            <v>0.29042000000000001</v>
          </cell>
          <cell r="F24">
            <v>1.34341</v>
          </cell>
          <cell r="G24">
            <v>0.12543490646111452</v>
          </cell>
          <cell r="H24">
            <v>7.61007635023528E-2</v>
          </cell>
          <cell r="I24">
            <v>0.10098134252066934</v>
          </cell>
          <cell r="J24">
            <v>7.1094935822473643E-2</v>
          </cell>
        </row>
        <row r="26">
          <cell r="G26">
            <v>1.596117E-2</v>
          </cell>
          <cell r="H26">
            <v>0.12602739999999998</v>
          </cell>
          <cell r="I26">
            <v>1.124443E-2</v>
          </cell>
          <cell r="J26">
            <v>0.12465753</v>
          </cell>
        </row>
        <row r="28">
          <cell r="B28">
            <v>14.649999999999999</v>
          </cell>
          <cell r="C28">
            <v>12.860000000000003</v>
          </cell>
          <cell r="D28">
            <v>9.02</v>
          </cell>
          <cell r="E28">
            <v>20.001000000000005</v>
          </cell>
          <cell r="F28">
            <v>56.531000000000006</v>
          </cell>
          <cell r="G28">
            <v>24.843899999999998</v>
          </cell>
          <cell r="H28">
            <v>-3</v>
          </cell>
          <cell r="I28">
            <v>13.39</v>
          </cell>
          <cell r="J28">
            <v>15.84</v>
          </cell>
        </row>
        <row r="30">
          <cell r="B30">
            <v>1.25</v>
          </cell>
          <cell r="C30">
            <v>3.99</v>
          </cell>
          <cell r="D30">
            <v>7.68</v>
          </cell>
          <cell r="E30">
            <v>3.8</v>
          </cell>
          <cell r="F30">
            <v>16.72</v>
          </cell>
          <cell r="G30">
            <v>4.8738999999999999</v>
          </cell>
          <cell r="H30">
            <v>0</v>
          </cell>
          <cell r="I30">
            <v>0</v>
          </cell>
          <cell r="J30">
            <v>0</v>
          </cell>
        </row>
        <row r="31">
          <cell r="B31">
            <v>11.519999999999998</v>
          </cell>
          <cell r="C31">
            <v>7.4600000000000026</v>
          </cell>
          <cell r="D31">
            <v>-1.2200000000000006</v>
          </cell>
          <cell r="E31">
            <v>14.650000000000002</v>
          </cell>
          <cell r="F31">
            <v>32.409999999999997</v>
          </cell>
          <cell r="G31">
            <v>23.552</v>
          </cell>
          <cell r="H31">
            <v>8.83</v>
          </cell>
          <cell r="I31">
            <v>21.1</v>
          </cell>
          <cell r="J31">
            <v>23.55</v>
          </cell>
        </row>
        <row r="32">
          <cell r="B32">
            <v>1.8800000000000001</v>
          </cell>
          <cell r="C32">
            <v>1.4100000000000004</v>
          </cell>
          <cell r="D32">
            <v>2.5600000000000005</v>
          </cell>
          <cell r="E32">
            <v>1.5510000000000002</v>
          </cell>
          <cell r="F32">
            <v>7.4010000000000016</v>
          </cell>
          <cell r="G32">
            <v>1.875</v>
          </cell>
          <cell r="H32">
            <v>1.49</v>
          </cell>
          <cell r="I32">
            <v>1.68</v>
          </cell>
          <cell r="J32">
            <v>1.68</v>
          </cell>
        </row>
        <row r="33">
          <cell r="G33">
            <v>-5.456999999999999</v>
          </cell>
          <cell r="H33">
            <v>-13.32</v>
          </cell>
          <cell r="I33">
            <v>-9.39</v>
          </cell>
          <cell r="J33">
            <v>-9.39</v>
          </cell>
        </row>
        <row r="35">
          <cell r="B35">
            <v>23.164040269999997</v>
          </cell>
          <cell r="C35">
            <v>24.282149619999995</v>
          </cell>
          <cell r="D35">
            <v>20.340541690000002</v>
          </cell>
          <cell r="E35">
            <v>31.243155515596499</v>
          </cell>
          <cell r="F35">
            <v>99.029887095596493</v>
          </cell>
          <cell r="G35">
            <v>37.50749300999999</v>
          </cell>
          <cell r="H35">
            <v>30.700000000000003</v>
          </cell>
          <cell r="I35">
            <v>20.3</v>
          </cell>
          <cell r="J35">
            <v>-8.5628622599999815</v>
          </cell>
        </row>
        <row r="37">
          <cell r="B37">
            <v>4.8599999999999994</v>
          </cell>
          <cell r="C37">
            <v>0.97</v>
          </cell>
          <cell r="D37">
            <v>2.8200000000000003</v>
          </cell>
          <cell r="E37">
            <v>43.43</v>
          </cell>
          <cell r="F37">
            <v>52.08</v>
          </cell>
          <cell r="G37">
            <v>10</v>
          </cell>
          <cell r="H37">
            <v>0</v>
          </cell>
          <cell r="I37">
            <v>0</v>
          </cell>
          <cell r="J37">
            <v>14.5</v>
          </cell>
        </row>
        <row r="40">
          <cell r="B40">
            <v>11.81404027</v>
          </cell>
          <cell r="C40">
            <v>16.262149619999995</v>
          </cell>
          <cell r="D40">
            <v>-2.9294583099999985</v>
          </cell>
          <cell r="E40">
            <v>-23.686844484403501</v>
          </cell>
          <cell r="F40">
            <v>1.4598870955964962</v>
          </cell>
          <cell r="G40">
            <v>-1.0225069900000072</v>
          </cell>
          <cell r="H40">
            <v>23.1</v>
          </cell>
          <cell r="I40">
            <v>-6.5</v>
          </cell>
          <cell r="J40">
            <v>-41.162862259999983</v>
          </cell>
        </row>
        <row r="42">
          <cell r="B42">
            <v>6.412094269999999</v>
          </cell>
          <cell r="C42">
            <v>10.649957619999997</v>
          </cell>
          <cell r="D42">
            <v>9.7685964200000015</v>
          </cell>
          <cell r="E42">
            <v>-25.965191900000001</v>
          </cell>
          <cell r="F42">
            <v>0.86545640999999662</v>
          </cell>
          <cell r="G42">
            <v>5.5444599199999942</v>
          </cell>
          <cell r="H42">
            <v>5.5</v>
          </cell>
          <cell r="I42">
            <v>6.6</v>
          </cell>
          <cell r="J42">
            <v>-41.162862259999983</v>
          </cell>
        </row>
        <row r="43">
          <cell r="B43">
            <v>6.412094269999999</v>
          </cell>
          <cell r="C43">
            <v>10.649957619999997</v>
          </cell>
          <cell r="D43">
            <v>9.7685964200000015</v>
          </cell>
          <cell r="E43">
            <v>6.0081596300000015</v>
          </cell>
          <cell r="F43">
            <v>32.838807939999995</v>
          </cell>
          <cell r="G43">
            <v>5.5444599199999942</v>
          </cell>
          <cell r="H43">
            <v>5.5</v>
          </cell>
          <cell r="I43">
            <v>6.6</v>
          </cell>
          <cell r="J43">
            <v>5.7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-31.973351530000002</v>
          </cell>
          <cell r="F44">
            <v>-31.973351530000002</v>
          </cell>
          <cell r="G44">
            <v>0</v>
          </cell>
          <cell r="H44">
            <v>0</v>
          </cell>
          <cell r="I44">
            <v>0</v>
          </cell>
          <cell r="J44">
            <v>-46.862862259999986</v>
          </cell>
        </row>
        <row r="46">
          <cell r="B46">
            <v>9.6999999999999993</v>
          </cell>
          <cell r="C46">
            <v>8</v>
          </cell>
          <cell r="D46">
            <v>-8.4</v>
          </cell>
          <cell r="E46">
            <v>4.93</v>
          </cell>
          <cell r="F46">
            <v>14.229999999999999</v>
          </cell>
          <cell r="G46">
            <v>-1.9600000000000009</v>
          </cell>
          <cell r="H46">
            <v>17.600000000000001</v>
          </cell>
          <cell r="I46">
            <v>-11</v>
          </cell>
          <cell r="J46">
            <v>0</v>
          </cell>
        </row>
        <row r="47">
          <cell r="B47">
            <v>25.401945999999999</v>
          </cell>
          <cell r="C47">
            <v>-2.3878080000000002</v>
          </cell>
          <cell r="D47">
            <v>-26.698054729999999</v>
          </cell>
          <cell r="E47">
            <v>-21.7216525844035</v>
          </cell>
          <cell r="F47">
            <v>-25.4055693144035</v>
          </cell>
          <cell r="G47">
            <v>-9.5669669100000014</v>
          </cell>
          <cell r="H47">
            <v>14.600000000000001</v>
          </cell>
          <cell r="I47">
            <v>-16.100000000000001</v>
          </cell>
          <cell r="J47">
            <v>-2</v>
          </cell>
        </row>
        <row r="48">
          <cell r="B48">
            <v>20</v>
          </cell>
          <cell r="C48">
            <v>-8</v>
          </cell>
          <cell r="D48">
            <v>-14</v>
          </cell>
          <cell r="E48">
            <v>-24</v>
          </cell>
          <cell r="F48">
            <v>-26</v>
          </cell>
          <cell r="G48">
            <v>-3</v>
          </cell>
          <cell r="H48">
            <v>-3</v>
          </cell>
          <cell r="I48">
            <v>-3</v>
          </cell>
          <cell r="J48">
            <v>-2</v>
          </cell>
        </row>
        <row r="50">
          <cell r="B50">
            <v>-4.2980539999999996</v>
          </cell>
          <cell r="C50">
            <v>-2.3878080000000002</v>
          </cell>
          <cell r="D50">
            <v>-4.2980547299999996</v>
          </cell>
          <cell r="E50">
            <v>-2.6516525844034988</v>
          </cell>
          <cell r="F50">
            <v>-13.635569314403499</v>
          </cell>
          <cell r="G50">
            <v>-4.6069669100000006</v>
          </cell>
          <cell r="H50">
            <v>0</v>
          </cell>
          <cell r="I50">
            <v>-2.1</v>
          </cell>
          <cell r="J50">
            <v>0</v>
          </cell>
        </row>
        <row r="51">
          <cell r="B51">
            <v>-4.2980539999999996</v>
          </cell>
          <cell r="C51">
            <v>-2.3878080000000002</v>
          </cell>
          <cell r="D51">
            <v>-4.2980547299999996</v>
          </cell>
          <cell r="E51">
            <v>-2.6516525844034988</v>
          </cell>
          <cell r="F51">
            <v>-13.635569314403499</v>
          </cell>
          <cell r="G51">
            <v>-4.6069669100000006</v>
          </cell>
          <cell r="H51">
            <v>0</v>
          </cell>
          <cell r="I51">
            <v>-2.1</v>
          </cell>
          <cell r="J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-4.2980539999999996</v>
          </cell>
          <cell r="C53">
            <v>-2.3878080000000002</v>
          </cell>
          <cell r="D53">
            <v>-4.2980547299999996</v>
          </cell>
          <cell r="E53">
            <v>-2.6516525844034988</v>
          </cell>
          <cell r="F53">
            <v>-13.635569314403499</v>
          </cell>
          <cell r="G53">
            <v>-4.6069669100000006</v>
          </cell>
          <cell r="H53">
            <v>0</v>
          </cell>
          <cell r="I53">
            <v>-2.1</v>
          </cell>
          <cell r="J53">
            <v>0</v>
          </cell>
        </row>
        <row r="55">
          <cell r="B55">
            <v>6.4899999999999993</v>
          </cell>
          <cell r="C55">
            <v>7.0500000000000007</v>
          </cell>
          <cell r="D55">
            <v>20.45</v>
          </cell>
          <cell r="E55">
            <v>11.5</v>
          </cell>
          <cell r="F55">
            <v>45.489999999999995</v>
          </cell>
          <cell r="G55">
            <v>28.529999999999998</v>
          </cell>
          <cell r="H55">
            <v>7.6</v>
          </cell>
          <cell r="I55">
            <v>26.8</v>
          </cell>
          <cell r="J55">
            <v>18.100000000000001</v>
          </cell>
        </row>
        <row r="57">
          <cell r="B57">
            <v>8.4937800000020047E-3</v>
          </cell>
          <cell r="C57">
            <v>1.5745600000123261E-3</v>
          </cell>
          <cell r="D57">
            <v>4.0812969999997506E-2</v>
          </cell>
          <cell r="E57">
            <v>-6.4976555964939564E-3</v>
          </cell>
          <cell r="F57">
            <v>4.438365440351788E-2</v>
          </cell>
          <cell r="G57">
            <v>1.8470796461116379E-2</v>
          </cell>
          <cell r="H57">
            <v>-22.632215726497648</v>
          </cell>
          <cell r="I57">
            <v>4.70119459252067</v>
          </cell>
          <cell r="J57">
            <v>35.110999935822456</v>
          </cell>
        </row>
        <row r="61">
          <cell r="B61" t="e">
            <v>#REF!</v>
          </cell>
          <cell r="C61" t="e">
            <v>#REF!</v>
          </cell>
          <cell r="D61" t="e">
            <v>#REF!</v>
          </cell>
          <cell r="E61" t="e">
            <v>#REF!</v>
          </cell>
          <cell r="F61">
            <v>51.738456409999998</v>
          </cell>
          <cell r="G61">
            <v>58.017347000000001</v>
          </cell>
          <cell r="H61">
            <v>62.33622944999999</v>
          </cell>
          <cell r="I61">
            <v>68.950750880000001</v>
          </cell>
          <cell r="J61">
            <v>27.7</v>
          </cell>
        </row>
        <row r="63">
          <cell r="B63">
            <v>22.675418000000001</v>
          </cell>
          <cell r="C63">
            <v>26.716830829999999</v>
          </cell>
          <cell r="D63">
            <v>31.973351530000002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B64">
            <v>21.425547779999999</v>
          </cell>
          <cell r="C64">
            <v>25.437977349999997</v>
          </cell>
          <cell r="D64">
            <v>28.407005759999997</v>
          </cell>
          <cell r="E64">
            <v>32.394362899999997</v>
          </cell>
          <cell r="F64">
            <v>32.394362899999997</v>
          </cell>
          <cell r="G64">
            <v>35.417482870000001</v>
          </cell>
          <cell r="H64">
            <v>39.636229449999995</v>
          </cell>
          <cell r="I64">
            <v>42.650750879999997</v>
          </cell>
          <cell r="J64">
            <v>46.857225159999999</v>
          </cell>
        </row>
        <row r="65">
          <cell r="B65">
            <v>21.425547779999999</v>
          </cell>
          <cell r="C65">
            <v>25.437977349999997</v>
          </cell>
          <cell r="D65">
            <v>28.407005759999997</v>
          </cell>
          <cell r="E65">
            <v>32.394362899999997</v>
          </cell>
          <cell r="F65">
            <v>32.394362899999997</v>
          </cell>
          <cell r="G65">
            <v>35.417482870000001</v>
          </cell>
          <cell r="H65">
            <v>39.636229449999995</v>
          </cell>
          <cell r="I65">
            <v>42.650750879999997</v>
          </cell>
          <cell r="J65">
            <v>0</v>
          </cell>
        </row>
        <row r="66">
          <cell r="B66">
            <v>13.184128490000001</v>
          </cell>
          <cell r="C66">
            <v>15.780243710000001</v>
          </cell>
          <cell r="D66">
            <v>17.323291019999999</v>
          </cell>
          <cell r="E66">
            <v>19.34409351</v>
          </cell>
          <cell r="F66">
            <v>19.34409351</v>
          </cell>
          <cell r="G66">
            <v>22.599864129999997</v>
          </cell>
          <cell r="H66">
            <v>22.7</v>
          </cell>
          <cell r="I66">
            <v>26.3</v>
          </cell>
          <cell r="J66">
            <v>27.7</v>
          </cell>
        </row>
        <row r="69">
          <cell r="B69">
            <v>43.3</v>
          </cell>
          <cell r="C69">
            <v>35.299999999999997</v>
          </cell>
          <cell r="D69">
            <v>43.699999999999996</v>
          </cell>
          <cell r="E69">
            <v>38.769999999999996</v>
          </cell>
          <cell r="F69">
            <v>38.769999999999996</v>
          </cell>
          <cell r="G69">
            <v>40.729999999999997</v>
          </cell>
          <cell r="H69">
            <v>16.899999999999999</v>
          </cell>
          <cell r="I69">
            <v>28</v>
          </cell>
          <cell r="J69">
            <v>28</v>
          </cell>
        </row>
        <row r="70">
          <cell r="F70">
            <v>0.59443068559649959</v>
          </cell>
        </row>
      </sheetData>
      <sheetData sheetId="9">
        <row r="3">
          <cell r="B3" t="str">
            <v>1990A1</v>
          </cell>
          <cell r="C3" t="str">
            <v>1991A1</v>
          </cell>
          <cell r="D3" t="str">
            <v>1992A1</v>
          </cell>
          <cell r="E3" t="str">
            <v>1993A1</v>
          </cell>
          <cell r="F3" t="str">
            <v>1994A1</v>
          </cell>
          <cell r="G3" t="str">
            <v>1995A1</v>
          </cell>
          <cell r="H3" t="str">
            <v>1996A1</v>
          </cell>
          <cell r="I3" t="str">
            <v>1997A1</v>
          </cell>
          <cell r="J3" t="str">
            <v>1998A1</v>
          </cell>
        </row>
        <row r="5">
          <cell r="E5">
            <v>0.86240000000000006</v>
          </cell>
          <cell r="F5">
            <v>0.9405</v>
          </cell>
          <cell r="G5">
            <v>0.93340000000000012</v>
          </cell>
          <cell r="H5">
            <v>0.92230000000000001</v>
          </cell>
          <cell r="I5">
            <v>1.0530999999999999</v>
          </cell>
          <cell r="J5">
            <v>1.162554445</v>
          </cell>
        </row>
        <row r="6">
          <cell r="E6">
            <v>1.058488E-2</v>
          </cell>
          <cell r="F6">
            <v>1.2534193899569253E-2</v>
          </cell>
          <cell r="G6">
            <v>9.0057354376676182E-3</v>
          </cell>
          <cell r="H6">
            <v>9.419650143761291E-3</v>
          </cell>
          <cell r="I6">
            <v>1.3981919042245688E-2</v>
          </cell>
          <cell r="J6">
            <v>1.2911600655464404E-2</v>
          </cell>
        </row>
        <row r="7">
          <cell r="E7">
            <v>2.7200000000000002E-2</v>
          </cell>
          <cell r="F7">
            <v>2.5799999999999997E-2</v>
          </cell>
          <cell r="G7">
            <v>1.9800000000000005E-2</v>
          </cell>
          <cell r="H7">
            <v>1.6899999999999998E-2</v>
          </cell>
          <cell r="I7">
            <v>1.9600000000000003E-2</v>
          </cell>
          <cell r="J7">
            <v>3.0499999999999999E-2</v>
          </cell>
        </row>
        <row r="8">
          <cell r="D8">
            <v>-4.6695306379859032E-2</v>
          </cell>
          <cell r="E8">
            <v>-6.9170568393449455E-2</v>
          </cell>
          <cell r="F8">
            <v>1.8254002299428335E-2</v>
          </cell>
          <cell r="G8">
            <v>-3.640036373683421E-2</v>
          </cell>
          <cell r="H8">
            <v>-3.8523503498529066E-2</v>
          </cell>
          <cell r="I8">
            <v>-9.7085015740573221E-3</v>
          </cell>
          <cell r="J8">
            <v>1.7647172450287484E-2</v>
          </cell>
        </row>
        <row r="9">
          <cell r="D9">
            <v>0.14786000000000002</v>
          </cell>
          <cell r="E9">
            <v>0.15385000000000001</v>
          </cell>
          <cell r="F9">
            <v>0.13050999999999999</v>
          </cell>
          <cell r="G9">
            <v>0.22692000000000001</v>
          </cell>
          <cell r="H9">
            <v>0.32934000000000002</v>
          </cell>
          <cell r="I9">
            <v>0.37912000000000001</v>
          </cell>
          <cell r="J9">
            <v>0.47934000000000004</v>
          </cell>
        </row>
        <row r="10">
          <cell r="D10">
            <v>0.33199968499999988</v>
          </cell>
          <cell r="E10">
            <v>0.39009862799999995</v>
          </cell>
          <cell r="F10">
            <v>0.28047017479999997</v>
          </cell>
          <cell r="G10">
            <v>0.79213</v>
          </cell>
          <cell r="H10">
            <v>0.82735999999999998</v>
          </cell>
          <cell r="I10">
            <v>0.87969999999999982</v>
          </cell>
          <cell r="J10">
            <v>1.0217400000000001</v>
          </cell>
        </row>
        <row r="11">
          <cell r="D11">
            <v>0.14249999999999999</v>
          </cell>
          <cell r="E11">
            <v>0.17</v>
          </cell>
          <cell r="F11">
            <v>0.16486000000000001</v>
          </cell>
          <cell r="G11">
            <v>0.51839863999999991</v>
          </cell>
          <cell r="H11">
            <v>0.44513205709281961</v>
          </cell>
          <cell r="I11">
            <v>0.47785009326776323</v>
          </cell>
          <cell r="J11">
            <v>0.54990123266994639</v>
          </cell>
        </row>
        <row r="12">
          <cell r="D12">
            <v>8.5000000000000006E-2</v>
          </cell>
          <cell r="E12">
            <v>0.1</v>
          </cell>
          <cell r="F12">
            <v>0.1133</v>
          </cell>
          <cell r="G12">
            <v>0.40989863999999993</v>
          </cell>
          <cell r="H12">
            <v>0.29313205709281959</v>
          </cell>
          <cell r="I12">
            <v>0.22185009326776325</v>
          </cell>
          <cell r="J12">
            <v>0.22260123266994633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7.4000000000000003E-3</v>
          </cell>
          <cell r="H13">
            <v>4.0999999999999995E-3</v>
          </cell>
          <cell r="I13">
            <v>4.0000000000000001E-3</v>
          </cell>
          <cell r="J13">
            <v>1.076E-2</v>
          </cell>
        </row>
        <row r="14">
          <cell r="F14">
            <v>2.1675724728272336</v>
          </cell>
          <cell r="G14">
            <v>2.8133132818071518</v>
          </cell>
          <cell r="H14">
            <v>2.9075043449185682</v>
          </cell>
          <cell r="I14">
            <v>3.3389127304187465</v>
          </cell>
          <cell r="J14">
            <v>3.7238929443331514</v>
          </cell>
        </row>
        <row r="15">
          <cell r="F15">
            <v>10.558365806376409</v>
          </cell>
          <cell r="G15">
            <v>11.602770348220487</v>
          </cell>
          <cell r="H15">
            <v>12.083453945062068</v>
          </cell>
          <cell r="I15">
            <v>12.410276708715729</v>
          </cell>
          <cell r="J15">
            <v>12.681049217654124</v>
          </cell>
        </row>
        <row r="16">
          <cell r="F16">
            <v>14.744166666666667</v>
          </cell>
          <cell r="G16">
            <v>14.477199999999998</v>
          </cell>
          <cell r="H16">
            <v>16.043583333333334</v>
          </cell>
          <cell r="I16">
            <v>16.17455</v>
          </cell>
          <cell r="J16">
            <v>16.916924999999999</v>
          </cell>
        </row>
        <row r="50">
          <cell r="D50">
            <v>0</v>
          </cell>
          <cell r="E50">
            <v>2.7200000000000002E-2</v>
          </cell>
          <cell r="F50">
            <v>2.5799999999999997E-2</v>
          </cell>
          <cell r="G50">
            <v>1.9800000000000005E-2</v>
          </cell>
          <cell r="H50">
            <v>1.6899999999999998E-2</v>
          </cell>
          <cell r="I50">
            <v>1.9600000000000003E-2</v>
          </cell>
          <cell r="J50">
            <v>3.0499999999999999E-2</v>
          </cell>
        </row>
        <row r="51">
          <cell r="D51">
            <v>0</v>
          </cell>
          <cell r="E51">
            <v>0.86240000000000006</v>
          </cell>
          <cell r="F51">
            <v>0.9405</v>
          </cell>
          <cell r="G51">
            <v>0.93340000000000012</v>
          </cell>
          <cell r="H51">
            <v>0.92230000000000001</v>
          </cell>
          <cell r="I51">
            <v>1.0530999999999999</v>
          </cell>
          <cell r="J51">
            <v>1.162554445</v>
          </cell>
        </row>
      </sheetData>
      <sheetData sheetId="10">
        <row r="3">
          <cell r="C3" t="str">
            <v>FY 2002/2003</v>
          </cell>
          <cell r="H3" t="str">
            <v>FY 2003/2004</v>
          </cell>
        </row>
        <row r="4">
          <cell r="B4">
            <v>37500</v>
          </cell>
          <cell r="C4" t="str">
            <v>Q1</v>
          </cell>
          <cell r="D4" t="str">
            <v>Q2</v>
          </cell>
          <cell r="E4" t="str">
            <v>Q3</v>
          </cell>
          <cell r="F4" t="str">
            <v>Q4</v>
          </cell>
          <cell r="G4">
            <v>37865</v>
          </cell>
          <cell r="H4" t="str">
            <v>Q1</v>
          </cell>
          <cell r="I4" t="str">
            <v>Q2</v>
          </cell>
          <cell r="J4" t="str">
            <v>Q3</v>
          </cell>
        </row>
        <row r="5">
          <cell r="B5">
            <v>19.600000000000001</v>
          </cell>
          <cell r="C5">
            <v>22.675418000000001</v>
          </cell>
          <cell r="D5">
            <v>26.716830829999999</v>
          </cell>
          <cell r="E5">
            <v>31.973351530000002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B6">
            <v>18.972999999999999</v>
          </cell>
          <cell r="C6">
            <v>21.425547779999999</v>
          </cell>
          <cell r="D6">
            <v>25.437977349999997</v>
          </cell>
          <cell r="E6">
            <v>28.407005759999997</v>
          </cell>
          <cell r="F6">
            <v>32.394362899999997</v>
          </cell>
          <cell r="G6">
            <v>32.394362899999997</v>
          </cell>
          <cell r="H6">
            <v>35.417482870000001</v>
          </cell>
          <cell r="I6">
            <v>39.636229449999995</v>
          </cell>
          <cell r="J6">
            <v>42.650750879999997</v>
          </cell>
        </row>
        <row r="7">
          <cell r="B7">
            <v>12.3</v>
          </cell>
          <cell r="C7">
            <v>13.184128490000001</v>
          </cell>
          <cell r="D7">
            <v>15.780243710000001</v>
          </cell>
          <cell r="E7">
            <v>17.323291019999999</v>
          </cell>
          <cell r="F7">
            <v>19.34409351</v>
          </cell>
          <cell r="G7">
            <v>19.34409351</v>
          </cell>
          <cell r="H7">
            <v>23.000569309999999</v>
          </cell>
          <cell r="I7">
            <v>25.747022209999997</v>
          </cell>
          <cell r="J7">
            <v>29.476701109999997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50.873000000000005</v>
          </cell>
          <cell r="C9">
            <v>57.285094269999995</v>
          </cell>
          <cell r="D9">
            <v>67.935051889999997</v>
          </cell>
          <cell r="E9">
            <v>77.703648310000005</v>
          </cell>
          <cell r="F9">
            <v>51.738456409999998</v>
          </cell>
          <cell r="G9">
            <v>51.738456409999998</v>
          </cell>
          <cell r="H9">
            <v>58.418052180000004</v>
          </cell>
          <cell r="I9">
            <v>65.383251659999985</v>
          </cell>
          <cell r="J9">
            <v>72.127451989999997</v>
          </cell>
        </row>
        <row r="11">
          <cell r="C11">
            <v>6.4120942699999901</v>
          </cell>
          <cell r="D11">
            <v>10.649957620000002</v>
          </cell>
          <cell r="E11">
            <v>9.7685964200000086</v>
          </cell>
          <cell r="F11">
            <v>-25.965191900000008</v>
          </cell>
          <cell r="G11">
            <v>0.86545640999999307</v>
          </cell>
          <cell r="H11">
            <v>6.6795957700000059</v>
          </cell>
          <cell r="I11">
            <v>6.9651994799999812</v>
          </cell>
          <cell r="J11">
            <v>6.7442003300000124</v>
          </cell>
        </row>
        <row r="12">
          <cell r="D12" t="str">
            <v>After clearing IDB arrears</v>
          </cell>
          <cell r="G12">
            <v>0.86545640999999307</v>
          </cell>
        </row>
        <row r="14">
          <cell r="B14" t="str">
            <v>FY2002/2003</v>
          </cell>
          <cell r="F14" t="str">
            <v>FY2003/2004</v>
          </cell>
        </row>
        <row r="15">
          <cell r="B15" t="str">
            <v>Q1</v>
          </cell>
          <cell r="C15" t="str">
            <v>Q2</v>
          </cell>
          <cell r="D15" t="str">
            <v>Q3</v>
          </cell>
          <cell r="E15" t="str">
            <v>Q4</v>
          </cell>
          <cell r="F15" t="str">
            <v>Q1</v>
          </cell>
          <cell r="G15" t="str">
            <v>Q2</v>
          </cell>
          <cell r="H15" t="str">
            <v>Q3</v>
          </cell>
          <cell r="I15" t="str">
            <v>Q4</v>
          </cell>
        </row>
        <row r="16">
          <cell r="C16">
            <v>0</v>
          </cell>
          <cell r="D16">
            <v>0</v>
          </cell>
          <cell r="E16">
            <v>35</v>
          </cell>
          <cell r="F16">
            <v>15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Acc</v>
          </cell>
          <cell r="C17">
            <v>3.0754179999999991</v>
          </cell>
          <cell r="D17">
            <v>4.0414128299999987</v>
          </cell>
          <cell r="E17">
            <v>5.2565207000000029</v>
          </cell>
          <cell r="F17">
            <v>-31.973351530000002</v>
          </cell>
        </row>
        <row r="18">
          <cell r="B18" t="str">
            <v>Red</v>
          </cell>
          <cell r="C18">
            <v>2.4525477799999997</v>
          </cell>
          <cell r="D18">
            <v>4.0124295699999983</v>
          </cell>
          <cell r="E18">
            <v>2.96902841</v>
          </cell>
          <cell r="F18">
            <v>3.9873571400000003</v>
          </cell>
        </row>
        <row r="19">
          <cell r="C19">
            <v>0.88412849000000016</v>
          </cell>
          <cell r="D19">
            <v>2.5961152199999997</v>
          </cell>
          <cell r="E19">
            <v>1.5430473099999986</v>
          </cell>
          <cell r="F19">
            <v>2.0208024900000012</v>
          </cell>
        </row>
        <row r="20">
          <cell r="C20">
            <v>6.412094269999999</v>
          </cell>
          <cell r="D20">
            <v>10.649957619999997</v>
          </cell>
          <cell r="E20">
            <v>9.7685964200000015</v>
          </cell>
          <cell r="F20">
            <v>-25.965191900000001</v>
          </cell>
          <cell r="G20">
            <v>0.86545640999999662</v>
          </cell>
        </row>
        <row r="24">
          <cell r="B24">
            <v>37500</v>
          </cell>
          <cell r="C24">
            <v>37867</v>
          </cell>
          <cell r="D24" t="str">
            <v>2004 Q1</v>
          </cell>
          <cell r="E24" t="str">
            <v>2004 Q2</v>
          </cell>
          <cell r="F24" t="str">
            <v>2004 Q3</v>
          </cell>
          <cell r="G24" t="str">
            <v>2004 Q4</v>
          </cell>
        </row>
        <row r="26">
          <cell r="B26">
            <v>38.972999999999999</v>
          </cell>
          <cell r="C26">
            <v>33.294362899999996</v>
          </cell>
          <cell r="D26">
            <v>36.317482869999999</v>
          </cell>
          <cell r="E26">
            <v>40.536229449999993</v>
          </cell>
          <cell r="F26">
            <v>0.9</v>
          </cell>
          <cell r="G26">
            <v>0</v>
          </cell>
        </row>
        <row r="28">
          <cell r="B28">
            <v>19.600000000000001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78.684383080000003</v>
          </cell>
        </row>
        <row r="29">
          <cell r="B29">
            <v>18.972999999999999</v>
          </cell>
          <cell r="C29">
            <v>32.394362899999997</v>
          </cell>
          <cell r="D29">
            <v>35.417482870000001</v>
          </cell>
          <cell r="E29">
            <v>39.636229449999995</v>
          </cell>
          <cell r="F29">
            <v>0</v>
          </cell>
          <cell r="G29">
            <v>0</v>
          </cell>
        </row>
        <row r="30">
          <cell r="B30">
            <v>0.4</v>
          </cell>
          <cell r="C30">
            <v>0.9</v>
          </cell>
          <cell r="D30">
            <v>0.9</v>
          </cell>
          <cell r="E30">
            <v>0.9</v>
          </cell>
          <cell r="F30">
            <v>0.9</v>
          </cell>
          <cell r="G30">
            <v>0</v>
          </cell>
        </row>
        <row r="32">
          <cell r="B32">
            <v>11.9</v>
          </cell>
          <cell r="C32">
            <v>18.8</v>
          </cell>
          <cell r="D32">
            <v>22.4564758</v>
          </cell>
          <cell r="E32">
            <v>25.202928700000001</v>
          </cell>
          <cell r="F32">
            <v>28.932607600000001</v>
          </cell>
          <cell r="G32">
            <v>0</v>
          </cell>
        </row>
        <row r="34">
          <cell r="B34">
            <v>5.5</v>
          </cell>
          <cell r="C34">
            <v>10.78</v>
          </cell>
          <cell r="D34">
            <v>13.306735269999999</v>
          </cell>
          <cell r="E34">
            <v>13.330137749999999</v>
          </cell>
          <cell r="F34">
            <v>15.908145739999998</v>
          </cell>
          <cell r="G34">
            <v>0</v>
          </cell>
        </row>
        <row r="35">
          <cell r="B35">
            <v>1.9</v>
          </cell>
          <cell r="C35">
            <v>2.68</v>
          </cell>
          <cell r="D35">
            <v>2.68</v>
          </cell>
          <cell r="E35">
            <v>3.5355174800000002</v>
          </cell>
          <cell r="F35">
            <v>3.5355174800000002</v>
          </cell>
          <cell r="G35">
            <v>0</v>
          </cell>
        </row>
        <row r="36">
          <cell r="B36">
            <v>3.3</v>
          </cell>
          <cell r="C36">
            <v>4.7300000000000004</v>
          </cell>
          <cell r="D36">
            <v>4.7300000000000004</v>
          </cell>
          <cell r="E36">
            <v>4.7300000000000004</v>
          </cell>
          <cell r="F36">
            <v>4.7300000000000004</v>
          </cell>
          <cell r="G36">
            <v>0</v>
          </cell>
        </row>
        <row r="37">
          <cell r="B37">
            <v>1.2000000000000011</v>
          </cell>
          <cell r="C37">
            <v>0.61000000000000298</v>
          </cell>
          <cell r="D37">
            <v>1.7397405299999988</v>
          </cell>
          <cell r="E37">
            <v>3.6072734700000026</v>
          </cell>
          <cell r="F37">
            <v>4.7589443800000026</v>
          </cell>
          <cell r="G37">
            <v>0</v>
          </cell>
        </row>
        <row r="39">
          <cell r="B39">
            <v>50.872999999999998</v>
          </cell>
          <cell r="C39">
            <v>52.094362899999993</v>
          </cell>
          <cell r="D39">
            <v>58.773958669999999</v>
          </cell>
          <cell r="E39">
            <v>65.739158149999994</v>
          </cell>
          <cell r="F39">
            <v>29.832607599999999</v>
          </cell>
          <cell r="G39">
            <v>0</v>
          </cell>
        </row>
        <row r="42">
          <cell r="B42">
            <v>12.3</v>
          </cell>
          <cell r="C42">
            <v>19.7</v>
          </cell>
          <cell r="D42">
            <v>23.356475799999998</v>
          </cell>
          <cell r="E42">
            <v>26.1029287</v>
          </cell>
          <cell r="F42">
            <v>29.832607599999999</v>
          </cell>
          <cell r="G42">
            <v>0</v>
          </cell>
        </row>
        <row r="50">
          <cell r="B50">
            <v>2000</v>
          </cell>
          <cell r="C50">
            <v>2001</v>
          </cell>
          <cell r="D50">
            <v>2002</v>
          </cell>
          <cell r="E50">
            <v>2003</v>
          </cell>
          <cell r="F50">
            <v>2004</v>
          </cell>
          <cell r="G50">
            <v>2004</v>
          </cell>
        </row>
        <row r="51">
          <cell r="F51" t="str">
            <v>(Proj)</v>
          </cell>
          <cell r="G51" t="str">
            <v>(Proj.)</v>
          </cell>
        </row>
        <row r="52">
          <cell r="B52">
            <v>5.95</v>
          </cell>
          <cell r="C52">
            <v>17.82</v>
          </cell>
          <cell r="D52">
            <v>50.9</v>
          </cell>
          <cell r="E52">
            <v>52.14436289999999</v>
          </cell>
          <cell r="F52">
            <v>74.947425469999999</v>
          </cell>
          <cell r="G52">
            <v>79.219257810000002</v>
          </cell>
        </row>
        <row r="54">
          <cell r="B54">
            <v>2.1</v>
          </cell>
          <cell r="C54">
            <v>11.219999999999999</v>
          </cell>
          <cell r="D54">
            <v>39</v>
          </cell>
          <cell r="E54">
            <v>33.304362899999994</v>
          </cell>
          <cell r="F54">
            <v>47.896193399999994</v>
          </cell>
          <cell r="G54">
            <v>50.227503749999997</v>
          </cell>
        </row>
        <row r="55">
          <cell r="B55">
            <v>0.2</v>
          </cell>
          <cell r="C55">
            <v>4</v>
          </cell>
          <cell r="D55">
            <v>19.600000000000001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0.8</v>
          </cell>
          <cell r="C56">
            <v>6.1</v>
          </cell>
          <cell r="D56">
            <v>19</v>
          </cell>
          <cell r="E56">
            <v>32.394362899999997</v>
          </cell>
          <cell r="F56">
            <v>46.986193399999998</v>
          </cell>
          <cell r="G56">
            <v>46.986193399999998</v>
          </cell>
        </row>
        <row r="57">
          <cell r="B57">
            <v>0.2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0.9</v>
          </cell>
          <cell r="C58">
            <v>1.1200000000000001</v>
          </cell>
          <cell r="D58">
            <v>0.4</v>
          </cell>
          <cell r="E58">
            <v>0.91</v>
          </cell>
          <cell r="F58">
            <v>0.91</v>
          </cell>
          <cell r="G58">
            <v>3.2413103500000005</v>
          </cell>
        </row>
        <row r="60">
          <cell r="B60">
            <v>3.85</v>
          </cell>
          <cell r="C60">
            <v>6.6</v>
          </cell>
          <cell r="D60">
            <v>11.9</v>
          </cell>
          <cell r="E60">
            <v>18.84</v>
          </cell>
          <cell r="F60">
            <v>27.051232070000001</v>
          </cell>
          <cell r="G60">
            <v>28.991754060000002</v>
          </cell>
        </row>
        <row r="61">
          <cell r="B61">
            <v>0.5</v>
          </cell>
          <cell r="C61">
            <v>0.65</v>
          </cell>
          <cell r="D61">
            <v>0.8</v>
          </cell>
          <cell r="E61">
            <v>0.60000000000000009</v>
          </cell>
          <cell r="F61">
            <v>2.0226252000000002</v>
          </cell>
          <cell r="G61">
            <v>3.0790438500000006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0.06</v>
          </cell>
          <cell r="C64">
            <v>0.05</v>
          </cell>
          <cell r="D64">
            <v>0.1</v>
          </cell>
          <cell r="E64">
            <v>0.05</v>
          </cell>
          <cell r="F64">
            <v>0.14580224</v>
          </cell>
          <cell r="G64">
            <v>0.14580224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0.88410334000000002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2.09</v>
          </cell>
          <cell r="C67">
            <v>3.3</v>
          </cell>
          <cell r="D67">
            <v>6.1</v>
          </cell>
          <cell r="E67">
            <v>10.78</v>
          </cell>
          <cell r="F67">
            <v>16.251187030000001</v>
          </cell>
          <cell r="G67">
            <v>16.251187030000001</v>
          </cell>
        </row>
        <row r="68">
          <cell r="B68">
            <v>0.6</v>
          </cell>
          <cell r="C68">
            <v>1.3</v>
          </cell>
          <cell r="D68">
            <v>3.3</v>
          </cell>
          <cell r="E68">
            <v>4.7300000000000004</v>
          </cell>
          <cell r="F68">
            <v>4.7300000000000004</v>
          </cell>
          <cell r="G68">
            <v>4.7300000000000004</v>
          </cell>
        </row>
        <row r="69">
          <cell r="B69">
            <v>0.6</v>
          </cell>
          <cell r="C69">
            <v>1.3</v>
          </cell>
          <cell r="D69">
            <v>1.6</v>
          </cell>
          <cell r="E69">
            <v>2.68</v>
          </cell>
          <cell r="F69">
            <v>3.9016176000000002</v>
          </cell>
          <cell r="G69">
            <v>3.9016176000000002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11">
        <row r="2">
          <cell r="B2" t="str">
            <v>(Millions of US$)</v>
          </cell>
        </row>
        <row r="5">
          <cell r="D5" t="str">
            <v>1992</v>
          </cell>
          <cell r="E5" t="str">
            <v>1993</v>
          </cell>
          <cell r="F5">
            <v>1994</v>
          </cell>
          <cell r="G5" t="str">
            <v>Q1-95</v>
          </cell>
          <cell r="H5" t="str">
            <v>Q2-95</v>
          </cell>
          <cell r="I5" t="str">
            <v>Q3-95</v>
          </cell>
          <cell r="J5" t="str">
            <v>Q4-95</v>
          </cell>
        </row>
        <row r="8">
          <cell r="B8" t="str">
            <v>Total  Export. 2/</v>
          </cell>
          <cell r="D8">
            <v>118.40000000000002</v>
          </cell>
          <cell r="E8">
            <v>130.77000000000001</v>
          </cell>
          <cell r="F8">
            <v>107.82</v>
          </cell>
          <cell r="G8">
            <v>23.85</v>
          </cell>
          <cell r="H8">
            <v>31.04</v>
          </cell>
          <cell r="I8">
            <v>51.08</v>
          </cell>
          <cell r="J8">
            <v>46.84</v>
          </cell>
        </row>
        <row r="9">
          <cell r="E9">
            <v>130.76999999999998</v>
          </cell>
          <cell r="F9">
            <v>107.82</v>
          </cell>
        </row>
        <row r="10">
          <cell r="B10" t="str">
            <v>Total 1/</v>
          </cell>
          <cell r="D10">
            <v>73.40000000000002</v>
          </cell>
          <cell r="E10">
            <v>80.27000000000001</v>
          </cell>
          <cell r="F10">
            <v>60.29</v>
          </cell>
          <cell r="G10">
            <v>20.950000000000003</v>
          </cell>
          <cell r="H10">
            <v>22.639999999999997</v>
          </cell>
          <cell r="I10">
            <v>31.970000000000002</v>
          </cell>
          <cell r="J10">
            <v>28.25</v>
          </cell>
        </row>
        <row r="11">
          <cell r="B11" t="str">
            <v>Café</v>
          </cell>
          <cell r="D11">
            <v>10.210000000000001</v>
          </cell>
          <cell r="E11">
            <v>9.27</v>
          </cell>
          <cell r="F11">
            <v>6.99</v>
          </cell>
          <cell r="G11">
            <v>11.82</v>
          </cell>
          <cell r="H11">
            <v>5.84</v>
          </cell>
          <cell r="I11">
            <v>4.3</v>
          </cell>
          <cell r="J11">
            <v>3.37</v>
          </cell>
        </row>
        <row r="12">
          <cell r="B12" t="str">
            <v>Cacao</v>
          </cell>
          <cell r="D12">
            <v>2.1800000000000002</v>
          </cell>
          <cell r="E12">
            <v>1.34</v>
          </cell>
          <cell r="F12">
            <v>1.75</v>
          </cell>
          <cell r="G12">
            <v>0.57999999999999996</v>
          </cell>
          <cell r="H12">
            <v>2.2599999999999998</v>
          </cell>
          <cell r="I12">
            <v>0.54</v>
          </cell>
          <cell r="J12">
            <v>2.31</v>
          </cell>
        </row>
        <row r="13">
          <cell r="B13" t="str">
            <v>Huiles essentielles</v>
          </cell>
          <cell r="D13">
            <v>4.03</v>
          </cell>
          <cell r="E13">
            <v>2.46</v>
          </cell>
          <cell r="F13">
            <v>0.94</v>
          </cell>
          <cell r="G13">
            <v>2.0499999999999998</v>
          </cell>
          <cell r="H13">
            <v>2.42</v>
          </cell>
          <cell r="I13">
            <v>2.82</v>
          </cell>
          <cell r="J13">
            <v>3.38</v>
          </cell>
        </row>
        <row r="14">
          <cell r="B14" t="str">
            <v>Pite et ficelles</v>
          </cell>
          <cell r="D14">
            <v>1.7</v>
          </cell>
          <cell r="E14">
            <v>2.12</v>
          </cell>
          <cell r="F14">
            <v>1.42</v>
          </cell>
          <cell r="G14">
            <v>0.15</v>
          </cell>
          <cell r="H14">
            <v>0.28000000000000003</v>
          </cell>
          <cell r="I14">
            <v>0.28999999999999998</v>
          </cell>
          <cell r="J14">
            <v>0.15</v>
          </cell>
        </row>
        <row r="15">
          <cell r="B15" t="str">
            <v>Sucre/Mélasse</v>
          </cell>
          <cell r="D15">
            <v>0</v>
          </cell>
          <cell r="E15">
            <v>0</v>
          </cell>
          <cell r="F15">
            <v>0</v>
          </cell>
        </row>
        <row r="16">
          <cell r="B16" t="str">
            <v>Mangue</v>
          </cell>
          <cell r="D16">
            <v>0</v>
          </cell>
          <cell r="E16">
            <v>0</v>
          </cell>
          <cell r="F16">
            <v>0</v>
          </cell>
          <cell r="G16">
            <v>0.14000000000000001</v>
          </cell>
          <cell r="H16">
            <v>0.84</v>
          </cell>
          <cell r="I16">
            <v>3.8</v>
          </cell>
          <cell r="J16">
            <v>2.2599999999999998</v>
          </cell>
        </row>
        <row r="17">
          <cell r="B17" t="str">
            <v>Autres produits primaires</v>
          </cell>
          <cell r="D17">
            <v>3.32</v>
          </cell>
          <cell r="E17">
            <v>6.06</v>
          </cell>
          <cell r="F17">
            <v>6.43</v>
          </cell>
          <cell r="G17">
            <v>1.23</v>
          </cell>
          <cell r="H17">
            <v>0.98</v>
          </cell>
          <cell r="I17">
            <v>2.83</v>
          </cell>
          <cell r="J17">
            <v>0.82</v>
          </cell>
        </row>
        <row r="18">
          <cell r="B18" t="str">
            <v>Petite industrie</v>
          </cell>
          <cell r="D18">
            <v>7.54</v>
          </cell>
          <cell r="E18">
            <v>7.08</v>
          </cell>
          <cell r="F18">
            <v>7.2</v>
          </cell>
          <cell r="G18">
            <v>1.58</v>
          </cell>
          <cell r="H18">
            <v>3.54</v>
          </cell>
          <cell r="I18">
            <v>3.46</v>
          </cell>
          <cell r="J18">
            <v>2.68</v>
          </cell>
        </row>
        <row r="19">
          <cell r="B19" t="str">
            <v>Articles manufacturés</v>
          </cell>
          <cell r="D19">
            <v>39.200000000000003</v>
          </cell>
          <cell r="E19">
            <v>46.76</v>
          </cell>
          <cell r="F19">
            <v>30.47</v>
          </cell>
          <cell r="G19">
            <v>1.78</v>
          </cell>
          <cell r="H19">
            <v>5.0999999999999996</v>
          </cell>
          <cell r="I19">
            <v>11.71</v>
          </cell>
          <cell r="J19">
            <v>11.41</v>
          </cell>
        </row>
        <row r="20">
          <cell r="B20" t="str">
            <v>Autres produits industriels</v>
          </cell>
          <cell r="D20">
            <v>2.04</v>
          </cell>
          <cell r="E20">
            <v>2.04</v>
          </cell>
          <cell r="F20">
            <v>1.65</v>
          </cell>
          <cell r="G20">
            <v>0.41</v>
          </cell>
          <cell r="H20">
            <v>0</v>
          </cell>
          <cell r="I20">
            <v>0.03</v>
          </cell>
          <cell r="J20">
            <v>0.04</v>
          </cell>
        </row>
        <row r="22">
          <cell r="B22" t="str">
            <v>Ajustement pour évaluation</v>
          </cell>
          <cell r="D22">
            <v>3.18</v>
          </cell>
          <cell r="E22">
            <v>3.14</v>
          </cell>
          <cell r="F22">
            <v>3.44</v>
          </cell>
          <cell r="G22">
            <v>1.21</v>
          </cell>
          <cell r="H22">
            <v>1.38</v>
          </cell>
          <cell r="I22">
            <v>2.19</v>
          </cell>
          <cell r="J22">
            <v>1.83</v>
          </cell>
        </row>
        <row r="23">
          <cell r="B23" t="str">
            <v xml:space="preserve">    check: 8.6 %</v>
          </cell>
        </row>
        <row r="24">
          <cell r="B24" t="str">
            <v xml:space="preserve">Ajustement pour classification </v>
          </cell>
          <cell r="D24">
            <v>45</v>
          </cell>
          <cell r="E24">
            <v>50.5</v>
          </cell>
          <cell r="F24">
            <v>47.53</v>
          </cell>
          <cell r="G24">
            <v>2.9</v>
          </cell>
          <cell r="H24">
            <v>8.4</v>
          </cell>
          <cell r="I24">
            <v>19.11</v>
          </cell>
          <cell r="J24">
            <v>18.59</v>
          </cell>
        </row>
        <row r="25">
          <cell r="B25" t="str">
            <v xml:space="preserve">    check: 61 %</v>
          </cell>
        </row>
        <row r="27">
          <cell r="B27" t="str">
            <v>CPI inflation</v>
          </cell>
        </row>
        <row r="28">
          <cell r="B28" t="str">
            <v>Real GDP growth</v>
          </cell>
        </row>
        <row r="29">
          <cell r="B29" t="str">
            <v>Nominal GDP growth (in US$)</v>
          </cell>
        </row>
        <row r="30">
          <cell r="B30" t="str">
            <v>Real GDP Growth- USA</v>
          </cell>
        </row>
        <row r="31">
          <cell r="B31" t="str">
            <v>Demand Growth in trading partners</v>
          </cell>
        </row>
        <row r="32">
          <cell r="B32" t="str">
            <v>Coffee prices</v>
          </cell>
        </row>
        <row r="33">
          <cell r="B33" t="str">
            <v>Cacao prices</v>
          </cell>
        </row>
        <row r="34">
          <cell r="B34" t="str">
            <v>Export Deflator</v>
          </cell>
        </row>
        <row r="35">
          <cell r="B35" t="str">
            <v>Assembly Sector</v>
          </cell>
        </row>
        <row r="36">
          <cell r="B36" t="str">
            <v>Sources : AGD - Département du Commerce  des  USA (site Internet pour les données de 96-97)</v>
          </cell>
        </row>
        <row r="37">
          <cell r="B37" t="str">
            <v xml:space="preserve">(P):  Données provisoires  </v>
          </cell>
        </row>
        <row r="38">
          <cell r="B38" t="str">
            <v>1/ Exportations totales  tenant compte de la valeur ajoutée des industries d'assemblage.</v>
          </cell>
        </row>
        <row r="39">
          <cell r="B39" t="str">
            <v>2/ Exportations brutes.</v>
          </cell>
        </row>
        <row r="41">
          <cell r="B41" t="str">
            <v>Assembly Exports</v>
          </cell>
        </row>
        <row r="42">
          <cell r="B42" t="str">
            <v>Assembly Exports/Total Exports</v>
          </cell>
        </row>
        <row r="43">
          <cell r="B43" t="str">
            <v>Table  : Haiti - Exports</v>
          </cell>
          <cell r="C43" t="str">
            <v>Tableau  : Haiti - Balance des Paiements, 1991-</v>
          </cell>
        </row>
        <row r="44">
          <cell r="B44" t="str">
            <v>(in percentage)</v>
          </cell>
          <cell r="C44" t="str">
            <v>(Millions de $ E.U.)</v>
          </cell>
        </row>
        <row r="47">
          <cell r="D47" t="str">
            <v>1992</v>
          </cell>
          <cell r="E47" t="str">
            <v>1993</v>
          </cell>
          <cell r="F47">
            <v>1994</v>
          </cell>
        </row>
        <row r="49">
          <cell r="B49" t="str">
            <v>Total  Export. 2/</v>
          </cell>
        </row>
        <row r="51">
          <cell r="B51" t="str">
            <v>Total 1/</v>
          </cell>
        </row>
        <row r="52">
          <cell r="B52" t="str">
            <v>Café</v>
          </cell>
        </row>
        <row r="53">
          <cell r="B53" t="str">
            <v>Cacao</v>
          </cell>
        </row>
        <row r="54">
          <cell r="B54" t="str">
            <v>Huiles essentielles</v>
          </cell>
        </row>
        <row r="55">
          <cell r="B55" t="str">
            <v>Pite et ficelles</v>
          </cell>
        </row>
        <row r="56">
          <cell r="B56" t="str">
            <v>Sucre/Mélasse</v>
          </cell>
        </row>
        <row r="57">
          <cell r="B57" t="str">
            <v>Mangue</v>
          </cell>
        </row>
        <row r="58">
          <cell r="B58" t="str">
            <v>Autres produits primaires</v>
          </cell>
        </row>
        <row r="59">
          <cell r="B59" t="str">
            <v>Petite industrie</v>
          </cell>
        </row>
        <row r="60">
          <cell r="B60" t="str">
            <v>Articles manufacturés</v>
          </cell>
        </row>
        <row r="61">
          <cell r="B61" t="str">
            <v>Autres produits industriels</v>
          </cell>
        </row>
        <row r="63">
          <cell r="B63" t="str">
            <v>Ajustement pour évaluation</v>
          </cell>
        </row>
        <row r="65">
          <cell r="B65" t="str">
            <v xml:space="preserve">Ajustement pour classification </v>
          </cell>
        </row>
        <row r="68">
          <cell r="B68" t="str">
            <v>Sources : AGD - Département du Commerce  des  USA (site Internet pour les données de 96-97)</v>
          </cell>
        </row>
        <row r="69">
          <cell r="B69" t="str">
            <v xml:space="preserve">(P):  Données provisoires  </v>
          </cell>
        </row>
        <row r="70">
          <cell r="B70" t="str">
            <v>1/ Exportations totales  tenant compte de la valeur ajoutée des industries d'assemblage.</v>
          </cell>
        </row>
        <row r="71">
          <cell r="B71" t="str">
            <v>2/ Exportations brutes.</v>
          </cell>
        </row>
      </sheetData>
      <sheetData sheetId="12">
        <row r="2">
          <cell r="B2" t="str">
            <v>(Millions of US$)</v>
          </cell>
          <cell r="C2" t="str">
            <v>(Millions de $ E.U.)</v>
          </cell>
        </row>
        <row r="5">
          <cell r="D5" t="str">
            <v>1991</v>
          </cell>
          <cell r="E5" t="str">
            <v>1992</v>
          </cell>
          <cell r="F5" t="str">
            <v>1993</v>
          </cell>
          <cell r="G5">
            <v>1994</v>
          </cell>
          <cell r="H5" t="str">
            <v>Q1-95</v>
          </cell>
          <cell r="I5" t="str">
            <v>Q2-95</v>
          </cell>
          <cell r="J5" t="str">
            <v>Q3-95</v>
          </cell>
        </row>
        <row r="7">
          <cell r="C7" t="str">
            <v>adj factor</v>
          </cell>
        </row>
        <row r="8">
          <cell r="B8" t="str">
            <v>Total imports (f.o.b.)</v>
          </cell>
          <cell r="C8" t="str">
            <v>US imports</v>
          </cell>
          <cell r="D8">
            <v>367.82</v>
          </cell>
          <cell r="E8">
            <v>261.83739837398366</v>
          </cell>
          <cell r="F8">
            <v>330.31707317073165</v>
          </cell>
          <cell r="G8">
            <v>225.66666666666666</v>
          </cell>
          <cell r="H8">
            <v>127.51000000000002</v>
          </cell>
          <cell r="I8">
            <v>155.97000000000003</v>
          </cell>
          <cell r="J8">
            <v>178.85000000000002</v>
          </cell>
        </row>
        <row r="10">
          <cell r="B10" t="str">
            <v>(less freight and insurance)</v>
          </cell>
          <cell r="E10">
            <v>-60.222601626016257</v>
          </cell>
          <cell r="F10">
            <v>-75.972926829268289</v>
          </cell>
          <cell r="G10">
            <v>-51.903333333333336</v>
          </cell>
          <cell r="H10">
            <v>-9.6</v>
          </cell>
          <cell r="I10">
            <v>-11.7</v>
          </cell>
          <cell r="J10">
            <v>-13.5</v>
          </cell>
        </row>
        <row r="12">
          <cell r="B12" t="str">
            <v>Total imports (c.i.f.)</v>
          </cell>
          <cell r="E12">
            <v>278.30999999999995</v>
          </cell>
          <cell r="F12">
            <v>355.28999999999996</v>
          </cell>
          <cell r="G12">
            <v>251.57</v>
          </cell>
          <cell r="H12">
            <v>137.11000000000001</v>
          </cell>
          <cell r="I12">
            <v>167.67000000000002</v>
          </cell>
          <cell r="J12">
            <v>192.35000000000002</v>
          </cell>
        </row>
        <row r="13">
          <cell r="B13" t="str">
            <v>Food products</v>
          </cell>
          <cell r="C13">
            <v>0.63</v>
          </cell>
          <cell r="E13">
            <v>79.23</v>
          </cell>
          <cell r="F13">
            <v>96.39</v>
          </cell>
          <cell r="G13">
            <v>67.010000000000005</v>
          </cell>
          <cell r="H13">
            <v>56.9</v>
          </cell>
          <cell r="I13">
            <v>60.82</v>
          </cell>
          <cell r="J13">
            <v>44.94</v>
          </cell>
        </row>
        <row r="14">
          <cell r="B14" t="str">
            <v>Beverages and tobacco</v>
          </cell>
          <cell r="C14">
            <v>0.25</v>
          </cell>
          <cell r="E14">
            <v>4.26</v>
          </cell>
          <cell r="F14">
            <v>4.9400000000000004</v>
          </cell>
          <cell r="G14">
            <v>1.72</v>
          </cell>
          <cell r="H14">
            <v>0.92</v>
          </cell>
          <cell r="I14">
            <v>3.2</v>
          </cell>
          <cell r="J14">
            <v>2.64</v>
          </cell>
        </row>
        <row r="15">
          <cell r="B15" t="str">
            <v>Non-edible raw materials</v>
          </cell>
          <cell r="C15">
            <v>0.9</v>
          </cell>
          <cell r="E15">
            <v>1.73</v>
          </cell>
          <cell r="F15">
            <v>3.96</v>
          </cell>
          <cell r="G15">
            <v>2.48</v>
          </cell>
          <cell r="H15">
            <v>2.64</v>
          </cell>
          <cell r="I15">
            <v>5.49</v>
          </cell>
          <cell r="J15">
            <v>4.8</v>
          </cell>
        </row>
        <row r="16">
          <cell r="B16" t="str">
            <v>Fuels</v>
          </cell>
          <cell r="E16">
            <v>61.21</v>
          </cell>
          <cell r="F16">
            <v>70.709999999999994</v>
          </cell>
          <cell r="G16">
            <v>46.24</v>
          </cell>
          <cell r="H16">
            <v>11.36</v>
          </cell>
          <cell r="I16">
            <v>16.45</v>
          </cell>
          <cell r="J16">
            <v>22.78</v>
          </cell>
        </row>
        <row r="17">
          <cell r="B17" t="str">
            <v>Fats and oils</v>
          </cell>
          <cell r="C17">
            <v>0.9</v>
          </cell>
          <cell r="E17">
            <v>47.83</v>
          </cell>
          <cell r="F17">
            <v>64.03</v>
          </cell>
          <cell r="G17">
            <v>59.87</v>
          </cell>
          <cell r="H17">
            <v>7.53</v>
          </cell>
          <cell r="I17">
            <v>13.37</v>
          </cell>
          <cell r="J17">
            <v>13.55</v>
          </cell>
        </row>
        <row r="18">
          <cell r="B18" t="str">
            <v>Chemical products</v>
          </cell>
          <cell r="C18">
            <v>0.4</v>
          </cell>
          <cell r="E18">
            <v>22.18</v>
          </cell>
          <cell r="F18">
            <v>34.36</v>
          </cell>
          <cell r="G18">
            <v>16.48</v>
          </cell>
          <cell r="H18">
            <v>7.12</v>
          </cell>
          <cell r="I18">
            <v>9</v>
          </cell>
          <cell r="J18">
            <v>10.86</v>
          </cell>
        </row>
        <row r="19">
          <cell r="B19" t="str">
            <v>Manufactured articles</v>
          </cell>
          <cell r="C19">
            <v>0.75</v>
          </cell>
          <cell r="E19">
            <v>36.630000000000003</v>
          </cell>
          <cell r="F19">
            <v>51.09</v>
          </cell>
          <cell r="G19">
            <v>30.68</v>
          </cell>
          <cell r="H19">
            <v>11</v>
          </cell>
          <cell r="I19">
            <v>18.579999999999998</v>
          </cell>
          <cell r="J19">
            <v>29.05</v>
          </cell>
        </row>
        <row r="20">
          <cell r="B20" t="str">
            <v>Machinery and transport materials</v>
          </cell>
          <cell r="C20">
            <v>0.5</v>
          </cell>
          <cell r="E20">
            <v>18.22</v>
          </cell>
          <cell r="F20">
            <v>21.53</v>
          </cell>
          <cell r="G20">
            <v>15.45</v>
          </cell>
          <cell r="H20">
            <v>17.91</v>
          </cell>
          <cell r="I20">
            <v>19.96</v>
          </cell>
          <cell r="J20">
            <v>34.67</v>
          </cell>
        </row>
        <row r="21">
          <cell r="B21" t="str">
            <v>Other manufactured articles</v>
          </cell>
          <cell r="C21">
            <v>0.7</v>
          </cell>
          <cell r="E21">
            <v>5.82</v>
          </cell>
          <cell r="F21">
            <v>8.2799999999999994</v>
          </cell>
          <cell r="G21">
            <v>11.64</v>
          </cell>
          <cell r="H21">
            <v>8.01</v>
          </cell>
          <cell r="I21">
            <v>7.78</v>
          </cell>
          <cell r="J21">
            <v>13.9</v>
          </cell>
        </row>
        <row r="22">
          <cell r="B22" t="str">
            <v>Other</v>
          </cell>
          <cell r="C22">
            <v>0.9</v>
          </cell>
          <cell r="E22">
            <v>1.2</v>
          </cell>
          <cell r="F22" t="str">
            <v xml:space="preserve">          -</v>
          </cell>
          <cell r="G22" t="str">
            <v xml:space="preserve">          -</v>
          </cell>
          <cell r="H22">
            <v>13.72</v>
          </cell>
          <cell r="I22">
            <v>13.02</v>
          </cell>
          <cell r="J22">
            <v>15.16</v>
          </cell>
        </row>
        <row r="24">
          <cell r="B24" t="str">
            <v>Adjustments for classification</v>
          </cell>
          <cell r="E24">
            <v>43.75</v>
          </cell>
          <cell r="F24">
            <v>51</v>
          </cell>
          <cell r="G24">
            <v>26</v>
          </cell>
        </row>
        <row r="28">
          <cell r="B28" t="str">
            <v>Non-oil imports (c.i.f.)</v>
          </cell>
        </row>
        <row r="29">
          <cell r="B29" t="str">
            <v>Real GDP growth rate</v>
          </cell>
        </row>
        <row r="30">
          <cell r="B30" t="str">
            <v>Import Deflator</v>
          </cell>
        </row>
        <row r="31">
          <cell r="B31" t="str">
            <v>Freight/Imports CIF (check)</v>
          </cell>
          <cell r="E31">
            <v>-0.2163867688046289</v>
          </cell>
          <cell r="F31">
            <v>-0.21383356365016831</v>
          </cell>
          <cell r="G31">
            <v>-0.20631765843834057</v>
          </cell>
          <cell r="H31">
            <v>-7.0016774852308353E-2</v>
          </cell>
          <cell r="I31">
            <v>-6.9779924852388611E-2</v>
          </cell>
          <cell r="J31">
            <v>-7.0184559396932661E-2</v>
          </cell>
        </row>
        <row r="32">
          <cell r="B32" t="str">
            <v>Petrol spot price (WEO)</v>
          </cell>
        </row>
        <row r="33">
          <cell r="B33" t="str">
            <v>Growth rate of imports</v>
          </cell>
        </row>
        <row r="34">
          <cell r="B34" t="str">
            <v>Value of petroleum products (in millions of US$)</v>
          </cell>
        </row>
        <row r="35">
          <cell r="B35" t="str">
            <v>Volume (in thousands of barrels)</v>
          </cell>
        </row>
        <row r="36">
          <cell r="B36" t="str">
            <v>Haiti mix price supplement (per barrel)</v>
          </cell>
        </row>
        <row r="37">
          <cell r="B37" t="str">
            <v>Imputed Value</v>
          </cell>
        </row>
        <row r="39">
          <cell r="B39" t="str">
            <v>External Financing</v>
          </cell>
        </row>
        <row r="40">
          <cell r="B40" t="str">
            <v>External Financing to Imports</v>
          </cell>
        </row>
        <row r="42">
          <cell r="B42" t="str">
            <v>Table  : Haiti - Growth of imports</v>
          </cell>
          <cell r="C42" t="str">
            <v>Tableau  : Haiti - Croissance des importations</v>
          </cell>
        </row>
        <row r="43">
          <cell r="B43" t="str">
            <v>(in percentage)</v>
          </cell>
        </row>
        <row r="46">
          <cell r="D46" t="str">
            <v>1991</v>
          </cell>
          <cell r="E46" t="str">
            <v>1992</v>
          </cell>
          <cell r="F46" t="str">
            <v>1993</v>
          </cell>
          <cell r="G46">
            <v>1994</v>
          </cell>
        </row>
        <row r="48">
          <cell r="B48" t="str">
            <v>Total imports</v>
          </cell>
        </row>
        <row r="50">
          <cell r="B50" t="str">
            <v>(less freight and insurance)</v>
          </cell>
        </row>
        <row r="52">
          <cell r="B52" t="str">
            <v>Total imports (c.i.f.)</v>
          </cell>
        </row>
        <row r="53">
          <cell r="B53" t="str">
            <v>Food products</v>
          </cell>
        </row>
        <row r="54">
          <cell r="B54" t="str">
            <v>Beverages and tobacco</v>
          </cell>
        </row>
        <row r="55">
          <cell r="B55" t="str">
            <v>Non-edible raw materials</v>
          </cell>
        </row>
        <row r="56">
          <cell r="B56" t="str">
            <v>Fuels</v>
          </cell>
        </row>
        <row r="57">
          <cell r="B57" t="str">
            <v>Fats and oils</v>
          </cell>
        </row>
        <row r="58">
          <cell r="B58" t="str">
            <v>Chemical products</v>
          </cell>
        </row>
        <row r="59">
          <cell r="B59" t="str">
            <v>Manufactured articles</v>
          </cell>
        </row>
        <row r="60">
          <cell r="B60" t="str">
            <v>Machinery and transport materials</v>
          </cell>
        </row>
        <row r="61">
          <cell r="B61" t="str">
            <v>Other manufactured articles</v>
          </cell>
        </row>
        <row r="62">
          <cell r="B62" t="str">
            <v>Other</v>
          </cell>
        </row>
        <row r="64">
          <cell r="B64" t="str">
            <v>Adjustments for classification</v>
          </cell>
        </row>
        <row r="68">
          <cell r="B68" t="str">
            <v>Memorandum:</v>
          </cell>
        </row>
        <row r="69">
          <cell r="B69" t="str">
            <v>Petroleum imports (from BRH table)</v>
          </cell>
        </row>
        <row r="70">
          <cell r="B70" t="str">
            <v xml:space="preserve">   Volume (thousands of barrels)</v>
          </cell>
          <cell r="E70">
            <v>1726.4</v>
          </cell>
          <cell r="F70">
            <v>1651.3</v>
          </cell>
          <cell r="G70">
            <v>1220.9000000000001</v>
          </cell>
        </row>
        <row r="71">
          <cell r="B71" t="str">
            <v xml:space="preserve">   Value (c.i.f. US$ m)</v>
          </cell>
          <cell r="E71">
            <v>58.616099999999996</v>
          </cell>
          <cell r="F71">
            <v>58.7789</v>
          </cell>
          <cell r="G71">
            <v>43.330599999999997</v>
          </cell>
        </row>
        <row r="72">
          <cell r="B72" t="str">
            <v xml:space="preserve">  Petroleum spot price (WEO calendar year)</v>
          </cell>
        </row>
      </sheetData>
      <sheetData sheetId="13">
        <row r="2">
          <cell r="B2" t="str">
            <v>(Millions of US$)</v>
          </cell>
        </row>
        <row r="4">
          <cell r="C4">
            <v>1986</v>
          </cell>
          <cell r="D4">
            <v>1987</v>
          </cell>
          <cell r="E4">
            <v>1988</v>
          </cell>
          <cell r="F4">
            <v>1989</v>
          </cell>
          <cell r="G4">
            <v>1990</v>
          </cell>
          <cell r="H4">
            <v>1991</v>
          </cell>
          <cell r="I4" t="str">
            <v>1992</v>
          </cell>
          <cell r="J4">
            <v>1993</v>
          </cell>
        </row>
        <row r="7">
          <cell r="B7" t="str">
            <v>Services</v>
          </cell>
        </row>
        <row r="9">
          <cell r="B9" t="str">
            <v xml:space="preserve">   Services (net)</v>
          </cell>
          <cell r="C9">
            <v>-53.099999999999994</v>
          </cell>
          <cell r="D9">
            <v>236.7</v>
          </cell>
          <cell r="E9">
            <v>-9.6999999999999886</v>
          </cell>
          <cell r="F9">
            <v>-56.000000000000007</v>
          </cell>
          <cell r="G9">
            <v>-85.300000000000011</v>
          </cell>
          <cell r="H9" t="e">
            <v>#REF!</v>
          </cell>
          <cell r="I9">
            <v>-40.702286626016253</v>
          </cell>
          <cell r="J9">
            <v>-36.701554829268289</v>
          </cell>
        </row>
        <row r="10">
          <cell r="B10" t="str">
            <v xml:space="preserve">     Receipts</v>
          </cell>
          <cell r="C10">
            <v>101.4</v>
          </cell>
          <cell r="D10">
            <v>110.3</v>
          </cell>
          <cell r="E10">
            <v>110.5</v>
          </cell>
          <cell r="F10">
            <v>59.1</v>
          </cell>
          <cell r="G10">
            <v>52.1</v>
          </cell>
          <cell r="H10" t="e">
            <v>#REF!</v>
          </cell>
          <cell r="I10">
            <v>29.46</v>
          </cell>
          <cell r="J10">
            <v>23.08</v>
          </cell>
        </row>
        <row r="11">
          <cell r="B11" t="str">
            <v xml:space="preserve">        Transport</v>
          </cell>
          <cell r="C11">
            <v>7.4</v>
          </cell>
          <cell r="D11">
            <v>7.6</v>
          </cell>
          <cell r="E11">
            <v>10</v>
          </cell>
          <cell r="F11">
            <v>7</v>
          </cell>
          <cell r="G11">
            <v>8.9</v>
          </cell>
          <cell r="H11" t="e">
            <v>#REF!</v>
          </cell>
        </row>
        <row r="12">
          <cell r="B12" t="str">
            <v xml:space="preserve">        Travel</v>
          </cell>
          <cell r="C12">
            <v>82</v>
          </cell>
          <cell r="D12">
            <v>90.3</v>
          </cell>
          <cell r="E12">
            <v>77</v>
          </cell>
          <cell r="F12">
            <v>37.200000000000003</v>
          </cell>
          <cell r="G12">
            <v>33.700000000000003</v>
          </cell>
          <cell r="H12">
            <v>83.77</v>
          </cell>
        </row>
        <row r="13">
          <cell r="B13" t="str">
            <v xml:space="preserve">        Telecommunication</v>
          </cell>
        </row>
        <row r="14">
          <cell r="B14" t="str">
            <v xml:space="preserve">        Other</v>
          </cell>
          <cell r="C14">
            <v>12</v>
          </cell>
          <cell r="D14">
            <v>12.4</v>
          </cell>
          <cell r="E14">
            <v>23.5</v>
          </cell>
          <cell r="F14">
            <v>14.9</v>
          </cell>
          <cell r="G14">
            <v>9.5</v>
          </cell>
          <cell r="H14">
            <v>7.44</v>
          </cell>
        </row>
        <row r="15">
          <cell r="B15" t="str">
            <v xml:space="preserve">     Payments</v>
          </cell>
          <cell r="C15">
            <v>-154.5</v>
          </cell>
          <cell r="D15">
            <v>126.4</v>
          </cell>
          <cell r="E15">
            <v>-120.19999999999999</v>
          </cell>
          <cell r="F15">
            <v>-115.10000000000001</v>
          </cell>
          <cell r="G15">
            <v>-137.4</v>
          </cell>
          <cell r="H15" t="e">
            <v>#REF!</v>
          </cell>
          <cell r="I15">
            <v>-70.162286626016254</v>
          </cell>
          <cell r="J15">
            <v>-59.781554829268288</v>
          </cell>
        </row>
        <row r="16">
          <cell r="B16" t="str">
            <v xml:space="preserve">        Freight and Insurance</v>
          </cell>
          <cell r="C16">
            <v>-47.9</v>
          </cell>
          <cell r="D16">
            <v>49.2</v>
          </cell>
          <cell r="E16">
            <v>-44.9</v>
          </cell>
          <cell r="F16">
            <v>-44.2</v>
          </cell>
          <cell r="G16">
            <v>-66.400000000000006</v>
          </cell>
          <cell r="H16" t="e">
            <v>#REF!</v>
          </cell>
          <cell r="I16">
            <v>-60.222601626016257</v>
          </cell>
          <cell r="J16">
            <v>-75.972926829268289</v>
          </cell>
        </row>
        <row r="17">
          <cell r="B17" t="str">
            <v xml:space="preserve">        Travel</v>
          </cell>
          <cell r="C17">
            <v>-30.6</v>
          </cell>
          <cell r="D17">
            <v>35.200000000000003</v>
          </cell>
          <cell r="E17">
            <v>-40.9</v>
          </cell>
          <cell r="F17">
            <v>-38.1</v>
          </cell>
          <cell r="G17">
            <v>-34</v>
          </cell>
          <cell r="H17" t="e">
            <v>#REF!</v>
          </cell>
        </row>
        <row r="18">
          <cell r="B18" t="str">
            <v>Other</v>
          </cell>
        </row>
        <row r="19">
          <cell r="B19" t="str">
            <v xml:space="preserve">        Telecommunication</v>
          </cell>
          <cell r="C19">
            <v>-36.5</v>
          </cell>
          <cell r="D19">
            <v>42</v>
          </cell>
          <cell r="E19">
            <v>-34.4</v>
          </cell>
          <cell r="F19">
            <v>-32.799999999999997</v>
          </cell>
          <cell r="G19">
            <v>-37</v>
          </cell>
          <cell r="H19">
            <v>-42.72</v>
          </cell>
        </row>
        <row r="20">
          <cell r="B20" t="str">
            <v xml:space="preserve">        Other</v>
          </cell>
          <cell r="C20">
            <v>-39.5</v>
          </cell>
          <cell r="H20">
            <v>-63.91</v>
          </cell>
        </row>
        <row r="22">
          <cell r="B22" t="str">
            <v>BRH figure for F&amp;I</v>
          </cell>
          <cell r="H22">
            <v>-67.290000000000006</v>
          </cell>
          <cell r="I22">
            <v>-65.820315000000008</v>
          </cell>
          <cell r="J22">
            <v>-94.791371999999996</v>
          </cell>
        </row>
        <row r="23">
          <cell r="B23" t="str">
            <v>Adjustment to F&amp;I for overestimates</v>
          </cell>
          <cell r="H23" t="e">
            <v>#REF!</v>
          </cell>
          <cell r="I23">
            <v>5.5977133739837512</v>
          </cell>
          <cell r="J23">
            <v>18.818445170731707</v>
          </cell>
        </row>
        <row r="24">
          <cell r="B24" t="str">
            <v xml:space="preserve">     Payments (before adj to F&amp;I)</v>
          </cell>
          <cell r="H24">
            <v>-206.65</v>
          </cell>
          <cell r="I24">
            <v>-75.760000000000005</v>
          </cell>
          <cell r="J24">
            <v>-78.599999999999994</v>
          </cell>
        </row>
        <row r="25">
          <cell r="B25" t="str">
            <v>BRH</v>
          </cell>
        </row>
        <row r="26">
          <cell r="B26" t="str">
            <v>Services (net)</v>
          </cell>
        </row>
        <row r="27">
          <cell r="B27" t="str">
            <v>Credit</v>
          </cell>
        </row>
        <row r="28">
          <cell r="B28" t="str">
            <v>Debit</v>
          </cell>
        </row>
        <row r="32">
          <cell r="B32" t="str">
            <v>Transfers</v>
          </cell>
        </row>
        <row r="34">
          <cell r="B34" t="str">
            <v>Public transfers</v>
          </cell>
          <cell r="H34">
            <v>164.7</v>
          </cell>
          <cell r="I34">
            <v>85</v>
          </cell>
          <cell r="J34">
            <v>100</v>
          </cell>
        </row>
        <row r="35">
          <cell r="B35" t="str">
            <v xml:space="preserve">  Total aid disbursements (Source: WB)</v>
          </cell>
        </row>
        <row r="36">
          <cell r="B36" t="str">
            <v xml:space="preserve">  of which: Loan disbursements</v>
          </cell>
        </row>
        <row r="37">
          <cell r="B37" t="str">
            <v xml:space="preserve">                     Debt relief</v>
          </cell>
        </row>
        <row r="39">
          <cell r="B39" t="str">
            <v>From BRH</v>
          </cell>
          <cell r="H39">
            <v>164.7</v>
          </cell>
          <cell r="I39">
            <v>93</v>
          </cell>
          <cell r="J39">
            <v>101.64</v>
          </cell>
        </row>
        <row r="40">
          <cell r="B40" t="str">
            <v>Current transfers</v>
          </cell>
        </row>
        <row r="42">
          <cell r="B42" t="str">
            <v>External Assistance</v>
          </cell>
        </row>
        <row r="43">
          <cell r="B43" t="str">
            <v xml:space="preserve">   Official grants (public transfers)</v>
          </cell>
        </row>
        <row r="44">
          <cell r="B44" t="str">
            <v xml:space="preserve">   Net loans</v>
          </cell>
        </row>
        <row r="45">
          <cell r="B45" t="str">
            <v>Private transfers</v>
          </cell>
        </row>
        <row r="46">
          <cell r="B46" t="str">
            <v>Authorities' estimate</v>
          </cell>
        </row>
        <row r="47">
          <cell r="B47" t="str">
            <v>IMF Estimate</v>
          </cell>
        </row>
        <row r="48">
          <cell r="B48" t="str">
            <v>Private transfers</v>
          </cell>
        </row>
        <row r="49">
          <cell r="B49" t="str">
            <v xml:space="preserve">   Total receipts</v>
          </cell>
          <cell r="H49">
            <v>114.37263959211226</v>
          </cell>
          <cell r="I49">
            <v>23.798086983128751</v>
          </cell>
          <cell r="J49">
            <v>24.758934745072569</v>
          </cell>
        </row>
        <row r="50">
          <cell r="B50" t="str">
            <v xml:space="preserve">      Number of Haitians in US (in thousands)</v>
          </cell>
          <cell r="H50">
            <v>640.17953476251023</v>
          </cell>
          <cell r="I50">
            <v>649.78222778394786</v>
          </cell>
          <cell r="J50">
            <v>659.52896120070704</v>
          </cell>
        </row>
        <row r="51">
          <cell r="B51" t="str">
            <v xml:space="preserve">      of which: Of working age</v>
          </cell>
          <cell r="H51">
            <v>320.08976738125511</v>
          </cell>
          <cell r="I51">
            <v>324.89111389197393</v>
          </cell>
          <cell r="J51">
            <v>329.76448060035352</v>
          </cell>
        </row>
        <row r="52">
          <cell r="B52" t="str">
            <v xml:space="preserve">      Rate of unemployment/marginal employment</v>
          </cell>
          <cell r="H52">
            <v>15</v>
          </cell>
          <cell r="I52">
            <v>15</v>
          </cell>
          <cell r="J52">
            <v>15</v>
          </cell>
        </row>
        <row r="53">
          <cell r="B53" t="str">
            <v xml:space="preserve">      Share of workings persons sending remittances</v>
          </cell>
          <cell r="H53">
            <v>75</v>
          </cell>
          <cell r="I53">
            <v>75</v>
          </cell>
          <cell r="J53">
            <v>75</v>
          </cell>
        </row>
        <row r="54">
          <cell r="B54" t="str">
            <v xml:space="preserve">      Average remittances per working person</v>
          </cell>
          <cell r="H54">
            <v>1120.9859257486562</v>
          </cell>
          <cell r="I54">
            <v>1149.0105738923726</v>
          </cell>
          <cell r="J54">
            <v>1177.7358382396817</v>
          </cell>
        </row>
        <row r="55">
          <cell r="B55" t="str">
            <v xml:space="preserve">      Impact of embargo/political instability</v>
          </cell>
          <cell r="H55">
            <v>-0.5</v>
          </cell>
          <cell r="I55">
            <v>-0.9</v>
          </cell>
          <cell r="J55">
            <v>-0.9</v>
          </cell>
        </row>
        <row r="56">
          <cell r="B56" t="str">
            <v xml:space="preserve">  Growth total receipts</v>
          </cell>
        </row>
        <row r="58">
          <cell r="B58" t="str">
            <v xml:space="preserve">   From BRH</v>
          </cell>
          <cell r="H58">
            <v>69.53</v>
          </cell>
          <cell r="I58">
            <v>57.5</v>
          </cell>
          <cell r="J58">
            <v>70</v>
          </cell>
        </row>
        <row r="59">
          <cell r="B59" t="str">
            <v xml:space="preserve">        ratio (BRH/IMF proj.)</v>
          </cell>
        </row>
        <row r="60">
          <cell r="B60" t="str">
            <v xml:space="preserve">            growth rate</v>
          </cell>
        </row>
        <row r="61">
          <cell r="B61" t="str">
            <v xml:space="preserve">            projection with 1998 ratio</v>
          </cell>
        </row>
      </sheetData>
      <sheetData sheetId="14">
        <row r="2">
          <cell r="B2" t="str">
            <v>(Millions of US$)</v>
          </cell>
        </row>
        <row r="4">
          <cell r="G4" t="str">
            <v xml:space="preserve">             Fiscal year ending September 30</v>
          </cell>
        </row>
        <row r="5">
          <cell r="C5" t="str">
            <v>1991</v>
          </cell>
          <cell r="D5" t="str">
            <v>1992</v>
          </cell>
          <cell r="E5" t="str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  <cell r="J5">
            <v>1998</v>
          </cell>
        </row>
        <row r="6">
          <cell r="J6" t="str">
            <v>Prel.</v>
          </cell>
        </row>
        <row r="8">
          <cell r="B8" t="str">
            <v>Income balance</v>
          </cell>
          <cell r="C8">
            <v>-4.029099254132765</v>
          </cell>
          <cell r="D8">
            <v>-5.0556213798591489</v>
          </cell>
          <cell r="E8">
            <v>-2.9219403934495096</v>
          </cell>
          <cell r="F8">
            <v>3.3541770994283375</v>
          </cell>
          <cell r="G8">
            <v>10.410996263165716</v>
          </cell>
          <cell r="H8">
            <v>14.36443940865132</v>
          </cell>
          <cell r="I8">
            <v>13.021405158179299</v>
          </cell>
          <cell r="J8">
            <v>10.145939780341175</v>
          </cell>
        </row>
        <row r="10">
          <cell r="B10" t="str">
            <v>Credits</v>
          </cell>
          <cell r="C10">
            <v>6.1709007458672342</v>
          </cell>
          <cell r="D10">
            <v>5.3443786201408514</v>
          </cell>
          <cell r="E10">
            <v>7.6629396065504904</v>
          </cell>
          <cell r="F10">
            <v>15.888370998997591</v>
          </cell>
          <cell r="G10">
            <v>19.416731700833335</v>
          </cell>
          <cell r="H10">
            <v>24.047703919079279</v>
          </cell>
          <cell r="I10">
            <v>27.934574385474988</v>
          </cell>
          <cell r="J10">
            <v>25.305674598122991</v>
          </cell>
        </row>
        <row r="11">
          <cell r="B11" t="str">
            <v>Interest earned on BRH reserves</v>
          </cell>
          <cell r="C11">
            <v>1.1885559017422545</v>
          </cell>
          <cell r="D11">
            <v>1.076551631310684</v>
          </cell>
          <cell r="E11">
            <v>1.410096867339389</v>
          </cell>
          <cell r="F11">
            <v>3.8</v>
          </cell>
          <cell r="G11">
            <v>4.5999999999999996</v>
          </cell>
          <cell r="H11">
            <v>7.533541446995943</v>
          </cell>
          <cell r="I11">
            <v>11.178981795474989</v>
          </cell>
          <cell r="J11">
            <v>10.4</v>
          </cell>
        </row>
        <row r="12">
          <cell r="B12" t="str">
            <v xml:space="preserve">   Stock of gross reserves (period average)</v>
          </cell>
          <cell r="C12">
            <v>31.307032802689314</v>
          </cell>
          <cell r="D12">
            <v>44.207517860018058</v>
          </cell>
          <cell r="E12">
            <v>66.585434208535247</v>
          </cell>
          <cell r="F12">
            <v>149.33933290078315</v>
          </cell>
          <cell r="G12">
            <v>149.33933290078315</v>
          </cell>
          <cell r="H12">
            <v>215.81684807335517</v>
          </cell>
          <cell r="I12">
            <v>240.6665383385</v>
          </cell>
          <cell r="J12">
            <v>279.22320153149997</v>
          </cell>
        </row>
        <row r="13">
          <cell r="B13" t="str">
            <v xml:space="preserve">   Stock of gross reserves (eop)</v>
          </cell>
          <cell r="C13">
            <v>24.738255033557049</v>
          </cell>
          <cell r="D13">
            <v>37.875810571821575</v>
          </cell>
          <cell r="E13">
            <v>50.539225148214541</v>
          </cell>
          <cell r="F13">
            <v>82.631643268855967</v>
          </cell>
          <cell r="G13">
            <v>216.04702253271034</v>
          </cell>
          <cell r="H13">
            <v>215.58667361400001</v>
          </cell>
          <cell r="I13">
            <v>265.746403063</v>
          </cell>
          <cell r="J13">
            <v>292.7</v>
          </cell>
        </row>
        <row r="14">
          <cell r="B14" t="str">
            <v xml:space="preserve">   Implicit interest rate</v>
          </cell>
          <cell r="C14">
            <v>3.7964501753745119</v>
          </cell>
          <cell r="D14">
            <v>2.4352229743356242</v>
          </cell>
          <cell r="E14">
            <v>2.117725721999776</v>
          </cell>
          <cell r="F14">
            <v>2.5445406285058292</v>
          </cell>
          <cell r="G14">
            <v>3.0802333924017931</v>
          </cell>
          <cell r="H14">
            <v>3.4907105326806209</v>
          </cell>
          <cell r="I14">
            <v>4.6450087630178292</v>
          </cell>
          <cell r="J14">
            <v>3.7246188507822646</v>
          </cell>
        </row>
        <row r="15">
          <cell r="B15" t="str">
            <v>Interest earned on banks foreign assets</v>
          </cell>
          <cell r="C15">
            <v>-1.4624551558750198</v>
          </cell>
          <cell r="D15">
            <v>-0.2951730111698318</v>
          </cell>
          <cell r="E15">
            <v>0.52115805127877213</v>
          </cell>
          <cell r="F15">
            <v>1.8700205406642567</v>
          </cell>
          <cell r="G15">
            <v>3.8001634591666673</v>
          </cell>
          <cell r="H15">
            <v>5.2633231554166677</v>
          </cell>
          <cell r="I15">
            <v>5.8819565899999997</v>
          </cell>
          <cell r="J15">
            <v>6.9766492231229931</v>
          </cell>
        </row>
        <row r="16">
          <cell r="B16" t="str">
            <v xml:space="preserve">   Stock of gross assets (period average)</v>
          </cell>
          <cell r="C16">
            <v>-24.053538747944405</v>
          </cell>
          <cell r="D16">
            <v>-7.5685387479444053</v>
          </cell>
          <cell r="E16">
            <v>15.366461252055593</v>
          </cell>
          <cell r="F16">
            <v>36.875730626027803</v>
          </cell>
          <cell r="G16">
            <v>62.300000000000011</v>
          </cell>
          <cell r="H16">
            <v>94.15</v>
          </cell>
          <cell r="I16">
            <v>100.4</v>
          </cell>
          <cell r="J16">
            <v>125.383949133222</v>
          </cell>
        </row>
        <row r="17">
          <cell r="B17" t="str">
            <v xml:space="preserve">   Interest rate (LIBOR)</v>
          </cell>
          <cell r="C17">
            <v>6.08</v>
          </cell>
          <cell r="D17">
            <v>3.9</v>
          </cell>
          <cell r="E17">
            <v>3.3915294011433903</v>
          </cell>
          <cell r="F17">
            <v>5.0711416666666667</v>
          </cell>
          <cell r="G17">
            <v>6.0997808333333339</v>
          </cell>
          <cell r="H17">
            <v>5.5903591666666665</v>
          </cell>
          <cell r="I17">
            <v>5.8585224999999994</v>
          </cell>
          <cell r="J17">
            <v>5.5642283333333333</v>
          </cell>
        </row>
        <row r="18">
          <cell r="B18" t="str">
            <v>Interest earned on assets of  nonbanks</v>
          </cell>
          <cell r="C18">
            <v>6.4447999999999999</v>
          </cell>
          <cell r="D18">
            <v>4.5629999999999997</v>
          </cell>
          <cell r="E18">
            <v>5.7316846879323293</v>
          </cell>
          <cell r="F18">
            <v>10.218350458333333</v>
          </cell>
          <cell r="G18">
            <v>11.016568241666668</v>
          </cell>
          <cell r="H18">
            <v>11.250839316666667</v>
          </cell>
          <cell r="I18">
            <v>10.873635999999999</v>
          </cell>
          <cell r="J18">
            <v>7.9290253750000002</v>
          </cell>
        </row>
        <row r="19">
          <cell r="B19" t="str">
            <v xml:space="preserve">   Stock of gross assets (period average)</v>
          </cell>
          <cell r="C19">
            <v>106</v>
          </cell>
          <cell r="D19">
            <v>117</v>
          </cell>
          <cell r="E19">
            <v>169</v>
          </cell>
          <cell r="F19">
            <v>201.5</v>
          </cell>
          <cell r="G19">
            <v>197</v>
          </cell>
          <cell r="H19">
            <v>178</v>
          </cell>
          <cell r="I19">
            <v>160</v>
          </cell>
          <cell r="J19">
            <v>142.5</v>
          </cell>
        </row>
        <row r="20">
          <cell r="B20" t="str">
            <v xml:space="preserve">   Interest rate (LIBOR)</v>
          </cell>
          <cell r="C20">
            <v>6.08</v>
          </cell>
          <cell r="D20">
            <v>3.9</v>
          </cell>
          <cell r="E20">
            <v>3.3915294011433903</v>
          </cell>
          <cell r="F20">
            <v>5.0711416666666667</v>
          </cell>
          <cell r="G20">
            <v>6.0997808333333339</v>
          </cell>
          <cell r="H20">
            <v>5.5903591666666665</v>
          </cell>
          <cell r="I20">
            <v>5.8585224999999994</v>
          </cell>
          <cell r="J20">
            <v>5.5642283333333333</v>
          </cell>
        </row>
        <row r="23">
          <cell r="B23" t="str">
            <v>Debits</v>
          </cell>
          <cell r="C23">
            <v>-10.199999999999999</v>
          </cell>
          <cell r="D23">
            <v>-10.4</v>
          </cell>
          <cell r="E23">
            <v>-10.58488</v>
          </cell>
          <cell r="F23">
            <v>-12.534193899569253</v>
          </cell>
          <cell r="G23">
            <v>-9.0057354376676191</v>
          </cell>
          <cell r="H23">
            <v>-9.6832645104279589</v>
          </cell>
          <cell r="I23">
            <v>-14.91316922729569</v>
          </cell>
          <cell r="J23">
            <v>-15.159734817781816</v>
          </cell>
        </row>
        <row r="24">
          <cell r="B24" t="str">
            <v>Interest of external public sector debt</v>
          </cell>
          <cell r="C24">
            <v>-10.199999999999999</v>
          </cell>
          <cell r="D24">
            <v>-10.4</v>
          </cell>
          <cell r="E24">
            <v>-10.58488</v>
          </cell>
          <cell r="F24">
            <v>-12.534193899569253</v>
          </cell>
          <cell r="G24">
            <v>-9.0057354376676191</v>
          </cell>
          <cell r="H24">
            <v>-9.4196501437612916</v>
          </cell>
          <cell r="I24">
            <v>-13.981919042245689</v>
          </cell>
          <cell r="J24">
            <v>-12.911600655464404</v>
          </cell>
        </row>
        <row r="25">
          <cell r="B25" t="str">
            <v>Interest on commercial bank liabilities</v>
          </cell>
          <cell r="H25">
            <v>-0.26361436666666666</v>
          </cell>
          <cell r="I25">
            <v>-0.9312501850499999</v>
          </cell>
          <cell r="J25">
            <v>-1.0981341623174108</v>
          </cell>
        </row>
        <row r="26">
          <cell r="B26" t="str">
            <v xml:space="preserve">   Stock of gross liabilities (period average)</v>
          </cell>
          <cell r="H26">
            <v>-4</v>
          </cell>
          <cell r="I26">
            <v>-13.577999999999999</v>
          </cell>
          <cell r="J26">
            <v>-16.7290670975148</v>
          </cell>
        </row>
        <row r="27">
          <cell r="B27" t="str">
            <v>Earnings on direct foreign invest</v>
          </cell>
          <cell r="J27">
            <v>-1.1500000000000001</v>
          </cell>
        </row>
        <row r="30">
          <cell r="B30" t="str">
            <v>Memorandum item</v>
          </cell>
        </row>
        <row r="31">
          <cell r="B31" t="str">
            <v>LIBOR (6-month rate on U.S. dollar credits)</v>
          </cell>
          <cell r="C31">
            <v>6.08</v>
          </cell>
          <cell r="D31">
            <v>3.9</v>
          </cell>
          <cell r="E31">
            <v>3.3915294011433903</v>
          </cell>
          <cell r="F31">
            <v>5.0711416666666667</v>
          </cell>
          <cell r="G31">
            <v>6.0997808333333339</v>
          </cell>
          <cell r="H31">
            <v>5.5903591666666665</v>
          </cell>
          <cell r="I31">
            <v>5.8585224999999994</v>
          </cell>
          <cell r="J31">
            <v>5.5642283333333333</v>
          </cell>
        </row>
        <row r="32">
          <cell r="B32" t="str">
            <v>Exchange rate (G/US$, period average)</v>
          </cell>
          <cell r="C32">
            <v>5.2</v>
          </cell>
          <cell r="D32">
            <v>9.0965000000000007</v>
          </cell>
          <cell r="E32">
            <v>12.2712</v>
          </cell>
          <cell r="F32">
            <v>14.744166666666667</v>
          </cell>
          <cell r="G32">
            <v>14.477199999999998</v>
          </cell>
          <cell r="H32">
            <v>16.043583333333334</v>
          </cell>
          <cell r="I32">
            <v>16.17455</v>
          </cell>
          <cell r="J32">
            <v>16.916924999999999</v>
          </cell>
        </row>
        <row r="33">
          <cell r="B33" t="str">
            <v>Exchange rate (G/US$, end of period)</v>
          </cell>
          <cell r="C33">
            <v>7.45</v>
          </cell>
          <cell r="D33">
            <v>10.178000000000001</v>
          </cell>
          <cell r="E33">
            <v>12.396000000000001</v>
          </cell>
          <cell r="F33">
            <v>15.096399999999999</v>
          </cell>
          <cell r="G33">
            <v>15.3874</v>
          </cell>
          <cell r="H33">
            <v>15.045400000000001</v>
          </cell>
          <cell r="I33">
            <v>16.9496</v>
          </cell>
          <cell r="J33">
            <v>16.8475</v>
          </cell>
        </row>
        <row r="34">
          <cell r="B34" t="str">
            <v>Change in average stock of banks' foreign assets</v>
          </cell>
          <cell r="C34">
            <v>7.2850000000000001</v>
          </cell>
          <cell r="D34">
            <v>16.484999999999999</v>
          </cell>
          <cell r="E34">
            <v>22.934999999999999</v>
          </cell>
          <cell r="F34">
            <v>21.509269373972209</v>
          </cell>
          <cell r="G34">
            <v>25.424269373972209</v>
          </cell>
          <cell r="H34">
            <v>31.849999999999998</v>
          </cell>
          <cell r="I34">
            <v>6.2499999999999991</v>
          </cell>
          <cell r="J34">
            <v>-7.0866459454985167</v>
          </cell>
        </row>
        <row r="35">
          <cell r="B35" t="str">
            <v>Change in average stock of foreign assets of nonbanks</v>
          </cell>
          <cell r="C35">
            <v>-15</v>
          </cell>
          <cell r="D35">
            <v>11</v>
          </cell>
          <cell r="E35">
            <v>52</v>
          </cell>
          <cell r="F35">
            <v>32.5</v>
          </cell>
          <cell r="G35">
            <v>-4.5</v>
          </cell>
          <cell r="H35">
            <v>-19</v>
          </cell>
          <cell r="I35">
            <v>-18</v>
          </cell>
          <cell r="J35">
            <v>-17.5</v>
          </cell>
        </row>
        <row r="36">
          <cell r="B36" t="str">
            <v>Stock of external public sector debt (end of period)</v>
          </cell>
          <cell r="C36">
            <v>837</v>
          </cell>
          <cell r="D36">
            <v>845.5</v>
          </cell>
          <cell r="E36">
            <v>862.9</v>
          </cell>
          <cell r="F36">
            <v>40.4</v>
          </cell>
          <cell r="G36">
            <v>781.2</v>
          </cell>
          <cell r="H36">
            <v>905.5</v>
          </cell>
          <cell r="I36">
            <v>1028.0999999999999</v>
          </cell>
          <cell r="J36">
            <v>1104.2</v>
          </cell>
        </row>
        <row r="37">
          <cell r="B37" t="str">
            <v>Accumulated direct investment (since 1995)</v>
          </cell>
          <cell r="G37">
            <v>7.4</v>
          </cell>
          <cell r="H37">
            <v>11.5</v>
          </cell>
          <cell r="I37">
            <v>15.5</v>
          </cell>
          <cell r="J37">
            <v>26.259999999999998</v>
          </cell>
        </row>
      </sheetData>
      <sheetData sheetId="15">
        <row r="2">
          <cell r="B2" t="str">
            <v>(In millions of SDRs)</v>
          </cell>
          <cell r="C2" t="str">
            <v>(Millions de DTS)</v>
          </cell>
        </row>
        <row r="3">
          <cell r="B3" t="str">
            <v>_</v>
          </cell>
          <cell r="C3" t="str">
            <v>_</v>
          </cell>
          <cell r="D3" t="str">
            <v>_</v>
          </cell>
          <cell r="E3" t="str">
            <v>_</v>
          </cell>
          <cell r="F3" t="str">
            <v>_</v>
          </cell>
          <cell r="G3" t="str">
            <v>_</v>
          </cell>
          <cell r="H3" t="str">
            <v>_</v>
          </cell>
          <cell r="I3" t="str">
            <v>_</v>
          </cell>
          <cell r="J3" t="str">
            <v>_</v>
          </cell>
          <cell r="K3" t="str">
            <v>_</v>
          </cell>
          <cell r="L3" t="str">
            <v>_</v>
          </cell>
          <cell r="M3" t="str">
            <v>_</v>
          </cell>
          <cell r="N3" t="str">
            <v>_</v>
          </cell>
        </row>
        <row r="5">
          <cell r="D5">
            <v>1986</v>
          </cell>
          <cell r="E5">
            <v>1987</v>
          </cell>
          <cell r="F5">
            <v>1988</v>
          </cell>
          <cell r="G5">
            <v>1989</v>
          </cell>
          <cell r="H5">
            <v>1990</v>
          </cell>
          <cell r="I5">
            <v>1991</v>
          </cell>
          <cell r="J5" t="str">
            <v>1992</v>
          </cell>
          <cell r="K5">
            <v>1993</v>
          </cell>
          <cell r="L5">
            <v>1994</v>
          </cell>
          <cell r="M5">
            <v>1995</v>
          </cell>
          <cell r="N5">
            <v>1996</v>
          </cell>
        </row>
        <row r="7">
          <cell r="B7" t="str">
            <v>_</v>
          </cell>
          <cell r="C7" t="str">
            <v>_</v>
          </cell>
          <cell r="D7" t="str">
            <v>_</v>
          </cell>
          <cell r="E7" t="str">
            <v>_</v>
          </cell>
          <cell r="F7" t="str">
            <v>_</v>
          </cell>
          <cell r="G7" t="str">
            <v>_</v>
          </cell>
          <cell r="H7" t="str">
            <v>_</v>
          </cell>
          <cell r="I7" t="str">
            <v>_</v>
          </cell>
          <cell r="J7" t="str">
            <v>_</v>
          </cell>
          <cell r="K7" t="str">
            <v>_</v>
          </cell>
          <cell r="L7" t="str">
            <v>_</v>
          </cell>
          <cell r="M7" t="str">
            <v>_</v>
          </cell>
          <cell r="N7" t="str">
            <v>_</v>
          </cell>
        </row>
        <row r="9">
          <cell r="B9" t="str">
            <v>Quota</v>
          </cell>
          <cell r="C9" t="str">
            <v>Quote-part</v>
          </cell>
          <cell r="D9">
            <v>44.1</v>
          </cell>
          <cell r="E9">
            <v>44.1</v>
          </cell>
          <cell r="F9">
            <v>44.1</v>
          </cell>
          <cell r="G9">
            <v>44.1</v>
          </cell>
          <cell r="H9">
            <v>44.1</v>
          </cell>
          <cell r="I9">
            <v>44.1</v>
          </cell>
          <cell r="J9">
            <v>44.1</v>
          </cell>
          <cell r="K9">
            <v>44.1</v>
          </cell>
          <cell r="L9">
            <v>44.1</v>
          </cell>
          <cell r="M9">
            <v>60.7</v>
          </cell>
          <cell r="N9">
            <v>60.7</v>
          </cell>
        </row>
        <row r="11">
          <cell r="B11" t="str">
            <v>Transactions under GRA (net)</v>
          </cell>
          <cell r="C11" t="str">
            <v>Opérations s/ GRA</v>
          </cell>
          <cell r="D11">
            <v>0</v>
          </cell>
          <cell r="E11">
            <v>0</v>
          </cell>
          <cell r="F11">
            <v>0</v>
          </cell>
          <cell r="G11">
            <v>-1.3000000000000007</v>
          </cell>
          <cell r="H11">
            <v>-8.0500000000000007</v>
          </cell>
          <cell r="I11">
            <v>-3.133</v>
          </cell>
          <cell r="J11">
            <v>0</v>
          </cell>
          <cell r="K11">
            <v>0</v>
          </cell>
          <cell r="L11">
            <v>0</v>
          </cell>
          <cell r="M11">
            <v>1.129999999999999</v>
          </cell>
          <cell r="N11">
            <v>0</v>
          </cell>
        </row>
        <row r="12">
          <cell r="B12" t="str">
            <v xml:space="preserve">  Purchases</v>
          </cell>
          <cell r="C12" t="str">
            <v xml:space="preserve">  Achâts</v>
          </cell>
          <cell r="D12">
            <v>0</v>
          </cell>
          <cell r="E12">
            <v>0</v>
          </cell>
          <cell r="F12">
            <v>0</v>
          </cell>
          <cell r="G12">
            <v>13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16.39</v>
          </cell>
          <cell r="N12">
            <v>0</v>
          </cell>
        </row>
        <row r="13">
          <cell r="B13" t="str">
            <v xml:space="preserve">  Repurchases</v>
          </cell>
          <cell r="C13" t="str">
            <v xml:space="preserve">  Rachâts</v>
          </cell>
          <cell r="D13">
            <v>0</v>
          </cell>
          <cell r="E13">
            <v>0</v>
          </cell>
          <cell r="F13">
            <v>0</v>
          </cell>
          <cell r="G13">
            <v>14.3</v>
          </cell>
          <cell r="H13">
            <v>8.0500000000000007</v>
          </cell>
          <cell r="I13">
            <v>3.133</v>
          </cell>
          <cell r="J13">
            <v>0</v>
          </cell>
          <cell r="K13">
            <v>0</v>
          </cell>
          <cell r="L13">
            <v>0</v>
          </cell>
          <cell r="M13">
            <v>0.3</v>
          </cell>
          <cell r="N13">
            <v>0</v>
          </cell>
        </row>
        <row r="14">
          <cell r="B14" t="str">
            <v xml:space="preserve">  Arrears reduction</v>
          </cell>
          <cell r="L14">
            <v>0</v>
          </cell>
          <cell r="M14">
            <v>14.96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SAF &amp; ESAF</v>
          </cell>
          <cell r="C16" t="str">
            <v>Opérations s/ FAS et FASR</v>
          </cell>
          <cell r="D16">
            <v>0</v>
          </cell>
          <cell r="E16">
            <v>0</v>
          </cell>
          <cell r="F16">
            <v>0</v>
          </cell>
          <cell r="G16">
            <v>-1.9</v>
          </cell>
          <cell r="H16">
            <v>-0.6</v>
          </cell>
          <cell r="I16">
            <v>-0.1</v>
          </cell>
          <cell r="J16">
            <v>0</v>
          </cell>
          <cell r="K16">
            <v>0</v>
          </cell>
          <cell r="L16">
            <v>0</v>
          </cell>
          <cell r="M16">
            <v>-7.09</v>
          </cell>
          <cell r="N16">
            <v>-1.76</v>
          </cell>
        </row>
        <row r="17">
          <cell r="B17" t="str">
            <v xml:space="preserve">  Disbursement</v>
          </cell>
          <cell r="C17" t="str">
            <v xml:space="preserve">  Tirages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 xml:space="preserve">  Amortization</v>
          </cell>
          <cell r="C18" t="str">
            <v xml:space="preserve">  Remboursements</v>
          </cell>
          <cell r="D18">
            <v>0</v>
          </cell>
          <cell r="E18">
            <v>0</v>
          </cell>
          <cell r="F18">
            <v>0</v>
          </cell>
          <cell r="G18">
            <v>1.9</v>
          </cell>
          <cell r="H18">
            <v>0.6</v>
          </cell>
          <cell r="I18">
            <v>0.1</v>
          </cell>
          <cell r="J18">
            <v>0</v>
          </cell>
          <cell r="K18">
            <v>0</v>
          </cell>
          <cell r="L18">
            <v>0</v>
          </cell>
          <cell r="M18">
            <v>1.8</v>
          </cell>
          <cell r="N18">
            <v>1.76</v>
          </cell>
        </row>
        <row r="20">
          <cell r="B20" t="str">
            <v xml:space="preserve">  Arrears reduction</v>
          </cell>
          <cell r="L20">
            <v>0</v>
          </cell>
          <cell r="M20">
            <v>5.29</v>
          </cell>
          <cell r="N20">
            <v>0</v>
          </cell>
        </row>
        <row r="22">
          <cell r="B22" t="str">
            <v>Total Fund credit outstanding (eop)</v>
          </cell>
          <cell r="C22" t="str">
            <v>Encours de credit</v>
          </cell>
          <cell r="D22">
            <v>54.66</v>
          </cell>
          <cell r="E22">
            <v>36.53</v>
          </cell>
          <cell r="F22">
            <v>22.4</v>
          </cell>
          <cell r="G22">
            <v>30.599999999999998</v>
          </cell>
          <cell r="H22">
            <v>25.479999999999997</v>
          </cell>
          <cell r="I22">
            <v>23.82</v>
          </cell>
          <cell r="J22">
            <v>23.82</v>
          </cell>
          <cell r="K22">
            <v>23.82</v>
          </cell>
          <cell r="L22">
            <v>23.82</v>
          </cell>
          <cell r="M22">
            <v>17.86</v>
          </cell>
          <cell r="N22">
            <v>16.099999999999998</v>
          </cell>
        </row>
        <row r="23">
          <cell r="B23" t="str">
            <v xml:space="preserve">  under GRA</v>
          </cell>
          <cell r="C23" t="str">
            <v xml:space="preserve">  s/ GRA</v>
          </cell>
          <cell r="D23">
            <v>54.66</v>
          </cell>
          <cell r="E23">
            <v>36.53</v>
          </cell>
          <cell r="F23">
            <v>22.4</v>
          </cell>
          <cell r="G23">
            <v>21.08</v>
          </cell>
          <cell r="H23">
            <v>16.559999999999999</v>
          </cell>
          <cell r="I23">
            <v>15</v>
          </cell>
          <cell r="J23">
            <v>15</v>
          </cell>
          <cell r="K23">
            <v>15</v>
          </cell>
          <cell r="L23">
            <v>15</v>
          </cell>
          <cell r="M23">
            <v>16.13</v>
          </cell>
          <cell r="N23">
            <v>16.13</v>
          </cell>
        </row>
        <row r="24">
          <cell r="B24" t="str">
            <v xml:space="preserve">  under SAF &amp; ESAF/Trust Fund</v>
          </cell>
          <cell r="C24" t="str">
            <v xml:space="preserve">  s/ FAS et FASR</v>
          </cell>
          <cell r="D24">
            <v>0</v>
          </cell>
          <cell r="E24">
            <v>0</v>
          </cell>
          <cell r="F24">
            <v>0</v>
          </cell>
          <cell r="G24">
            <v>9.52</v>
          </cell>
          <cell r="H24">
            <v>8.92</v>
          </cell>
          <cell r="I24">
            <v>8.82</v>
          </cell>
          <cell r="J24">
            <v>8.82</v>
          </cell>
          <cell r="K24">
            <v>8.82</v>
          </cell>
          <cell r="L24">
            <v>8.82</v>
          </cell>
          <cell r="M24">
            <v>1.7300000000000004</v>
          </cell>
          <cell r="N24">
            <v>-2.9999999999999583E-2</v>
          </cell>
        </row>
        <row r="26">
          <cell r="B26" t="str">
            <v xml:space="preserve">                                                              (In percent of quota)</v>
          </cell>
        </row>
        <row r="28">
          <cell r="B28" t="str">
            <v>Total Fund credit outstanding (eop)</v>
          </cell>
          <cell r="C28" t="str">
            <v>Encours de credit (fin de période)</v>
          </cell>
          <cell r="D28">
            <v>123.9455782312925</v>
          </cell>
          <cell r="E28">
            <v>82.834467120181415</v>
          </cell>
          <cell r="F28">
            <v>50.793650793650791</v>
          </cell>
          <cell r="G28">
            <v>69.387755102040799</v>
          </cell>
          <cell r="H28">
            <v>57.777777777777771</v>
          </cell>
          <cell r="I28">
            <v>54.013605442176868</v>
          </cell>
          <cell r="J28">
            <v>54.013605442176868</v>
          </cell>
          <cell r="K28">
            <v>54.013605442176868</v>
          </cell>
          <cell r="L28">
            <v>54.013605442176868</v>
          </cell>
          <cell r="M28">
            <v>29.423393739703457</v>
          </cell>
          <cell r="N28">
            <v>26.523887973640853</v>
          </cell>
        </row>
        <row r="29">
          <cell r="B29" t="str">
            <v xml:space="preserve">  under GRA</v>
          </cell>
          <cell r="C29" t="str">
            <v xml:space="preserve">  s/ GRA</v>
          </cell>
          <cell r="D29">
            <v>123.9455782312925</v>
          </cell>
          <cell r="E29">
            <v>82.834467120181415</v>
          </cell>
          <cell r="F29">
            <v>50.793650793650791</v>
          </cell>
          <cell r="G29">
            <v>47.800453514739225</v>
          </cell>
          <cell r="H29">
            <v>37.551020408163261</v>
          </cell>
          <cell r="I29">
            <v>34.013605442176868</v>
          </cell>
          <cell r="J29">
            <v>34.013605442176868</v>
          </cell>
          <cell r="K29">
            <v>34.013605442176868</v>
          </cell>
          <cell r="L29">
            <v>34.013605442176868</v>
          </cell>
          <cell r="M29">
            <v>26.573311367380558</v>
          </cell>
          <cell r="N29">
            <v>26.573311367380558</v>
          </cell>
        </row>
        <row r="30">
          <cell r="B30" t="str">
            <v xml:space="preserve">  under SAF &amp; ESAF</v>
          </cell>
          <cell r="C30" t="str">
            <v xml:space="preserve">  s/ FAS et FASR</v>
          </cell>
          <cell r="D30">
            <v>0</v>
          </cell>
          <cell r="E30">
            <v>0</v>
          </cell>
          <cell r="F30">
            <v>0</v>
          </cell>
          <cell r="G30">
            <v>21.587301587301585</v>
          </cell>
          <cell r="H30">
            <v>20.226757369614511</v>
          </cell>
          <cell r="I30">
            <v>20</v>
          </cell>
          <cell r="J30">
            <v>20</v>
          </cell>
          <cell r="K30">
            <v>20</v>
          </cell>
          <cell r="L30">
            <v>20</v>
          </cell>
          <cell r="M30">
            <v>2.8500823723229001</v>
          </cell>
          <cell r="N30">
            <v>-4.9423393739702767E-2</v>
          </cell>
        </row>
        <row r="32">
          <cell r="B32" t="str">
            <v>Memorandum items:</v>
          </cell>
          <cell r="C32" t="str">
            <v>Pour mémoire:</v>
          </cell>
        </row>
        <row r="33">
          <cell r="B33" t="str">
            <v>Trust Fund loans repayments</v>
          </cell>
          <cell r="C33" t="str">
            <v xml:space="preserve">  Remboursements au Fond fiduciaire</v>
          </cell>
          <cell r="D33">
            <v>5.0999999999999996</v>
          </cell>
          <cell r="E33">
            <v>5.0999999999999996</v>
          </cell>
          <cell r="F33">
            <v>4.5999999999999996</v>
          </cell>
          <cell r="G33">
            <v>2.9</v>
          </cell>
          <cell r="H33">
            <v>2.9</v>
          </cell>
          <cell r="I33">
            <v>0.1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Trust Fund loans outstanding (eop)</v>
          </cell>
          <cell r="C35" t="str">
            <v xml:space="preserve">  Engagements aupres du Fond fiduciaire</v>
          </cell>
        </row>
        <row r="36">
          <cell r="B36" t="str">
            <v xml:space="preserve">    In millions of SDRs</v>
          </cell>
          <cell r="C36" t="str">
            <v xml:space="preserve">    En millions de DTS</v>
          </cell>
          <cell r="D36">
            <v>15.6</v>
          </cell>
          <cell r="E36">
            <v>10.5</v>
          </cell>
          <cell r="F36">
            <v>5.9</v>
          </cell>
          <cell r="G36">
            <v>3.0000000000000004</v>
          </cell>
          <cell r="H36">
            <v>0.10000000000000053</v>
          </cell>
          <cell r="I36">
            <v>5.2735593669694936E-16</v>
          </cell>
          <cell r="J36">
            <v>5.2735593669694936E-16</v>
          </cell>
          <cell r="K36">
            <v>5.2735593669694936E-16</v>
          </cell>
          <cell r="L36">
            <v>5.2735593669694936E-16</v>
          </cell>
          <cell r="M36">
            <v>5.2735593669694936E-16</v>
          </cell>
          <cell r="N36">
            <v>5.2735593669694936E-16</v>
          </cell>
        </row>
        <row r="37">
          <cell r="B37" t="str">
            <v xml:space="preserve">    In percent of quota</v>
          </cell>
          <cell r="C37" t="str">
            <v xml:space="preserve">    En pour cent de la quote-part</v>
          </cell>
          <cell r="D37">
            <v>35.374149659863946</v>
          </cell>
          <cell r="E37">
            <v>23.809523809523807</v>
          </cell>
          <cell r="F37">
            <v>13.378684807256235</v>
          </cell>
          <cell r="G37">
            <v>6.8027210884353746</v>
          </cell>
          <cell r="H37">
            <v>0.2267573696145137</v>
          </cell>
          <cell r="I37">
            <v>1.1958184505599757E-15</v>
          </cell>
          <cell r="J37">
            <v>1.1958184505599757E-15</v>
          </cell>
          <cell r="K37">
            <v>1.1958184505599757E-15</v>
          </cell>
          <cell r="L37">
            <v>1.1958184505599757E-15</v>
          </cell>
          <cell r="M37">
            <v>8.6879067001144868E-16</v>
          </cell>
          <cell r="N37">
            <v>8.6879067001144868E-16</v>
          </cell>
        </row>
        <row r="39">
          <cell r="B39" t="str">
            <v>Charges to the Fund (TRE data)  1/</v>
          </cell>
          <cell r="C39" t="str">
            <v xml:space="preserve">  Charges financières dues au FMI (TRE)</v>
          </cell>
          <cell r="H39">
            <v>4.0999999999999996</v>
          </cell>
          <cell r="I39">
            <v>3.9</v>
          </cell>
          <cell r="J39">
            <v>2.1</v>
          </cell>
          <cell r="K39">
            <v>3.5</v>
          </cell>
          <cell r="L39">
            <v>1.5</v>
          </cell>
          <cell r="M39">
            <v>1.3</v>
          </cell>
          <cell r="N39">
            <v>1</v>
          </cell>
        </row>
        <row r="40">
          <cell r="B40" t="str">
            <v>Charges to the Fund (BRH data)  1/</v>
          </cell>
          <cell r="C40" t="str">
            <v xml:space="preserve">  Charges financières dues au FMI (HAITI)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H40">
            <v>4.0999999999999996</v>
          </cell>
          <cell r="I40">
            <v>3.9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Debt service ratio on Fund obligations 2/  (In US$)</v>
          </cell>
          <cell r="C41" t="str">
            <v xml:space="preserve">  Service de la dette due au FMI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3">
          <cell r="B43" t="str">
            <v>Indicators:                                                                (In percent)</v>
          </cell>
          <cell r="C43" t="str">
            <v>Indicateurs:</v>
          </cell>
        </row>
        <row r="45">
          <cell r="B45" t="str">
            <v xml:space="preserve">Outstanding Fund credit/GDP </v>
          </cell>
          <cell r="C45" t="str">
            <v xml:space="preserve">Encours de crédit due au FMI/PIB </v>
          </cell>
          <cell r="D45">
            <v>2.9888044769976054</v>
          </cell>
          <cell r="E45">
            <v>2.3985770520463818</v>
          </cell>
          <cell r="F45">
            <v>1.3877025702943346</v>
          </cell>
          <cell r="G45">
            <v>1.6883572099470956</v>
          </cell>
          <cell r="H45">
            <v>1.215198578228694</v>
          </cell>
          <cell r="I45">
            <v>1.0296302506115633</v>
          </cell>
          <cell r="J45">
            <v>1.6855234003733879</v>
          </cell>
          <cell r="K45">
            <v>1.8001294014084508</v>
          </cell>
          <cell r="L45">
            <v>1.604263376931268</v>
          </cell>
          <cell r="M45">
            <v>0.94367805104109137</v>
          </cell>
          <cell r="N45">
            <v>0.79625253264124729</v>
          </cell>
        </row>
        <row r="46">
          <cell r="B46" t="str">
            <v>Outstanding Fund credit/Quota</v>
          </cell>
          <cell r="C46" t="str">
            <v>Encours de crédits due au FMI/Quote-part</v>
          </cell>
          <cell r="D46">
            <v>123.9455782312925</v>
          </cell>
          <cell r="E46">
            <v>82.834467120181415</v>
          </cell>
          <cell r="F46">
            <v>50.793650793650791</v>
          </cell>
          <cell r="G46">
            <v>69.387755102040799</v>
          </cell>
          <cell r="H46">
            <v>57.777777777777771</v>
          </cell>
          <cell r="I46">
            <v>54.013605442176868</v>
          </cell>
          <cell r="J46">
            <v>54.013605442176868</v>
          </cell>
          <cell r="K46">
            <v>54.013605442176868</v>
          </cell>
          <cell r="L46">
            <v>54.013605442176868</v>
          </cell>
          <cell r="M46">
            <v>29.423393739703457</v>
          </cell>
          <cell r="N46">
            <v>26.523887973640853</v>
          </cell>
        </row>
        <row r="47">
          <cell r="B47" t="str">
            <v>Fund repurchases and charges/current</v>
          </cell>
          <cell r="C47" t="str">
            <v>Rachâts et charges/entrées courantes</v>
          </cell>
        </row>
        <row r="48">
          <cell r="B48" t="str">
            <v xml:space="preserve">  account receipts 3/</v>
          </cell>
          <cell r="C48" t="str">
            <v xml:space="preserve">  de devises  1/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 xml:space="preserve">Fund repurchases and charges/exports </v>
          </cell>
          <cell r="C49" t="str">
            <v>Rachâts et charges/recettes</v>
          </cell>
        </row>
        <row r="50">
          <cell r="B50" t="str">
            <v xml:space="preserve">  of goods and services</v>
          </cell>
          <cell r="C50" t="str">
            <v xml:space="preserve">  courantes en devises 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B51" t="str">
            <v>Fund repurchases and charges/total</v>
          </cell>
          <cell r="C51" t="str">
            <v>Rachâts et charges/Avoirs extérieurs</v>
          </cell>
        </row>
        <row r="52">
          <cell r="B52" t="str">
            <v xml:space="preserve">  gross reserves</v>
          </cell>
          <cell r="C52" t="str">
            <v xml:space="preserve">  bruts de la Banque centrale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</row>
        <row r="53">
          <cell r="B53" t="str">
            <v>_</v>
          </cell>
          <cell r="C53" t="str">
            <v>_</v>
          </cell>
          <cell r="D53" t="str">
            <v>_</v>
          </cell>
          <cell r="E53" t="str">
            <v>_</v>
          </cell>
          <cell r="F53" t="str">
            <v>_</v>
          </cell>
          <cell r="G53" t="str">
            <v>_</v>
          </cell>
          <cell r="H53" t="str">
            <v>_</v>
          </cell>
          <cell r="I53" t="str">
            <v>_</v>
          </cell>
          <cell r="J53" t="str">
            <v>_</v>
          </cell>
          <cell r="K53" t="str">
            <v>_</v>
          </cell>
          <cell r="L53" t="str">
            <v>_</v>
          </cell>
          <cell r="M53" t="str">
            <v>_</v>
          </cell>
          <cell r="N53" t="str">
            <v>_</v>
          </cell>
        </row>
        <row r="54">
          <cell r="B54" t="str">
            <v xml:space="preserve">  Sources:  IMF, Treasurer's Department; and staff projections.</v>
          </cell>
          <cell r="C54" t="str">
            <v>Source:  Direction du Tresor du FMI; et estimations des services du FMI</v>
          </cell>
        </row>
        <row r="55">
          <cell r="B55" t="str">
            <v>1/  In millions of SDRs</v>
          </cell>
        </row>
        <row r="56">
          <cell r="B56" t="str">
            <v>2/  In percent of exports of goods and services</v>
          </cell>
        </row>
        <row r="57">
          <cell r="B57" t="str">
            <v>3/  Including net official transfers.</v>
          </cell>
          <cell r="C57" t="str">
            <v>1/  Y compris les transfers officiels</v>
          </cell>
        </row>
        <row r="63">
          <cell r="B63" t="str">
            <v>Table 12.  Haiti:  Medium-Term Indicators of Fund Credit, 1996-2000</v>
          </cell>
        </row>
        <row r="64">
          <cell r="B64" t="str">
            <v>(In millions of SDRs)</v>
          </cell>
          <cell r="C64" t="str">
            <v>(Millions de DTS)</v>
          </cell>
        </row>
        <row r="65">
          <cell r="B65" t="str">
            <v>_</v>
          </cell>
          <cell r="C65" t="str">
            <v>_</v>
          </cell>
          <cell r="D65" t="str">
            <v>_</v>
          </cell>
          <cell r="E65" t="str">
            <v>_</v>
          </cell>
          <cell r="F65" t="str">
            <v>_</v>
          </cell>
          <cell r="G65" t="str">
            <v>_</v>
          </cell>
          <cell r="H65" t="str">
            <v>_</v>
          </cell>
          <cell r="I65" t="str">
            <v>_</v>
          </cell>
          <cell r="J65" t="str">
            <v>_</v>
          </cell>
        </row>
        <row r="67">
          <cell r="D67">
            <v>1986</v>
          </cell>
          <cell r="E67">
            <v>1987</v>
          </cell>
          <cell r="F67">
            <v>1988</v>
          </cell>
          <cell r="G67">
            <v>1989</v>
          </cell>
          <cell r="H67">
            <v>1990</v>
          </cell>
          <cell r="I67">
            <v>1991</v>
          </cell>
          <cell r="J67" t="str">
            <v>1992</v>
          </cell>
        </row>
        <row r="69">
          <cell r="B69" t="str">
            <v>_</v>
          </cell>
          <cell r="C69" t="str">
            <v>_</v>
          </cell>
          <cell r="D69" t="str">
            <v>_</v>
          </cell>
          <cell r="E69" t="str">
            <v>_</v>
          </cell>
          <cell r="F69" t="str">
            <v>_</v>
          </cell>
          <cell r="G69" t="str">
            <v>_</v>
          </cell>
          <cell r="H69" t="str">
            <v>_</v>
          </cell>
          <cell r="I69" t="str">
            <v>_</v>
          </cell>
          <cell r="J69" t="str">
            <v>_</v>
          </cell>
        </row>
        <row r="71">
          <cell r="B71" t="str">
            <v>Outstanding Fund Credit (end of period)</v>
          </cell>
        </row>
        <row r="72">
          <cell r="B72" t="str">
            <v>In millions of SDRs</v>
          </cell>
          <cell r="D72">
            <v>54.66</v>
          </cell>
          <cell r="E72">
            <v>36.53</v>
          </cell>
          <cell r="F72">
            <v>22.4</v>
          </cell>
          <cell r="G72">
            <v>30.599999999999998</v>
          </cell>
          <cell r="H72">
            <v>25.479999999999997</v>
          </cell>
          <cell r="I72">
            <v>23.82</v>
          </cell>
          <cell r="J72">
            <v>23.82</v>
          </cell>
        </row>
      </sheetData>
      <sheetData sheetId="16" refreshError="1">
        <row r="2">
          <cell r="B2" t="str">
            <v>(In millions of US$)</v>
          </cell>
        </row>
        <row r="4">
          <cell r="C4">
            <v>1986</v>
          </cell>
          <cell r="D4">
            <v>1987</v>
          </cell>
          <cell r="E4">
            <v>1988</v>
          </cell>
          <cell r="F4">
            <v>1989</v>
          </cell>
          <cell r="G4">
            <v>1990</v>
          </cell>
          <cell r="H4">
            <v>1991</v>
          </cell>
          <cell r="I4" t="str">
            <v>1992</v>
          </cell>
          <cell r="J4">
            <v>1993</v>
          </cell>
        </row>
        <row r="6">
          <cell r="B6" t="str">
            <v>Grants</v>
          </cell>
          <cell r="C6">
            <v>114.4</v>
          </cell>
          <cell r="D6">
            <v>130.80000000000001</v>
          </cell>
          <cell r="E6">
            <v>117.3</v>
          </cell>
          <cell r="F6">
            <v>114.2</v>
          </cell>
          <cell r="G6">
            <v>131.9</v>
          </cell>
          <cell r="H6">
            <v>164.7</v>
          </cell>
          <cell r="I6">
            <v>84.983999999999995</v>
          </cell>
          <cell r="J6">
            <v>100</v>
          </cell>
        </row>
        <row r="8">
          <cell r="B8" t="str">
            <v>Bilateral donors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 xml:space="preserve">    Canada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...</v>
          </cell>
          <cell r="H9">
            <v>0</v>
          </cell>
          <cell r="I9">
            <v>0</v>
          </cell>
          <cell r="J9">
            <v>0</v>
          </cell>
        </row>
        <row r="10">
          <cell r="B10" t="str">
            <v xml:space="preserve">    France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...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 xml:space="preserve">    Germany</v>
          </cell>
        </row>
        <row r="12">
          <cell r="B12" t="str">
            <v xml:space="preserve">    Japan</v>
          </cell>
        </row>
        <row r="13">
          <cell r="B13" t="str">
            <v xml:space="preserve">    Netherlands</v>
          </cell>
        </row>
        <row r="14">
          <cell r="B14" t="str">
            <v xml:space="preserve">    Switzerland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...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 xml:space="preserve">    Taiwan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...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 xml:space="preserve">    United States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...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 xml:space="preserve">    Other bilateral donors</v>
          </cell>
        </row>
        <row r="19">
          <cell r="B19" t="str">
            <v>Multilateral donors</v>
          </cell>
        </row>
        <row r="20">
          <cell r="B20" t="str">
            <v xml:space="preserve">    European Union 1/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...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 xml:space="preserve">    IDB</v>
          </cell>
        </row>
        <row r="22">
          <cell r="B22" t="str">
            <v xml:space="preserve">    UNDP</v>
          </cell>
        </row>
        <row r="23">
          <cell r="B23" t="str">
            <v xml:space="preserve">    WHO-PAHO</v>
          </cell>
        </row>
        <row r="24">
          <cell r="B24" t="str">
            <v xml:space="preserve">    WFP</v>
          </cell>
        </row>
        <row r="25">
          <cell r="B25" t="str">
            <v xml:space="preserve">    Other UN organizations</v>
          </cell>
        </row>
        <row r="26">
          <cell r="B26" t="str">
            <v xml:space="preserve">    Other multilateral donors</v>
          </cell>
        </row>
        <row r="28">
          <cell r="B28" t="str">
            <v>Non-Government organizations</v>
          </cell>
        </row>
        <row r="30">
          <cell r="B30" t="str">
            <v>Memorandum:</v>
          </cell>
        </row>
        <row r="31">
          <cell r="B31" t="str">
            <v xml:space="preserve">Grants recorded by BRH </v>
          </cell>
        </row>
        <row r="32">
          <cell r="B32" t="str">
            <v>Source: Staff estimates, and World Bank: Haiti: External Financing HFY 1998/99</v>
          </cell>
        </row>
        <row r="34">
          <cell r="B34" t="str">
            <v>1/ All non-budgetary in 1998/99. In 1999/00, Euro 12 million is budgetary.</v>
          </cell>
        </row>
        <row r="39">
          <cell r="B39" t="str">
            <v>Haiti:  Official Grants, by sectors; 1997/98 - 1999/2000</v>
          </cell>
        </row>
        <row r="40">
          <cell r="B40" t="str">
            <v>(In millions of US$)</v>
          </cell>
        </row>
        <row r="44">
          <cell r="B44" t="str">
            <v>Grants</v>
          </cell>
        </row>
        <row r="46">
          <cell r="B46" t="str">
            <v>Balance of payments support</v>
          </cell>
        </row>
        <row r="47">
          <cell r="B47" t="str">
            <v>Humanitarian assistance</v>
          </cell>
        </row>
        <row r="48">
          <cell r="B48" t="str">
            <v>Governance</v>
          </cell>
        </row>
        <row r="49">
          <cell r="B49" t="str">
            <v>Environment</v>
          </cell>
        </row>
        <row r="50">
          <cell r="B50" t="str">
            <v>Agriculture</v>
          </cell>
        </row>
        <row r="51">
          <cell r="B51" t="str">
            <v>Health</v>
          </cell>
        </row>
        <row r="52">
          <cell r="B52" t="str">
            <v>Education</v>
          </cell>
        </row>
        <row r="53">
          <cell r="B53" t="str">
            <v>Transport &amp; Ports</v>
          </cell>
        </row>
        <row r="54">
          <cell r="B54" t="str">
            <v>Energy</v>
          </cell>
        </row>
        <row r="55">
          <cell r="B55" t="str">
            <v>Water &amp;Urban Infrastructure</v>
          </cell>
        </row>
        <row r="56">
          <cell r="B56" t="str">
            <v>Private Sector Development</v>
          </cell>
        </row>
        <row r="57">
          <cell r="B57" t="str">
            <v>Other</v>
          </cell>
        </row>
        <row r="59">
          <cell r="B59" t="str">
            <v>Total</v>
          </cell>
        </row>
        <row r="60">
          <cell r="B60" t="str">
            <v xml:space="preserve">check: P6 </v>
          </cell>
        </row>
        <row r="62">
          <cell r="B62" t="str">
            <v>Source: Staff estimates, and World Bank: Haiti: External Financing HFY 1998/99</v>
          </cell>
        </row>
        <row r="69">
          <cell r="B69" t="str">
            <v>Old Data</v>
          </cell>
        </row>
        <row r="70">
          <cell r="B70" t="str">
            <v xml:space="preserve">Haiti:  Official Grants; 1996/97 - 1999/2000   </v>
          </cell>
        </row>
        <row r="71">
          <cell r="B71" t="str">
            <v>(In millions of US$)</v>
          </cell>
        </row>
        <row r="72">
          <cell r="C72">
            <v>1986</v>
          </cell>
          <cell r="D72">
            <v>1987</v>
          </cell>
          <cell r="E72">
            <v>1988</v>
          </cell>
          <cell r="F72">
            <v>1989</v>
          </cell>
          <cell r="G72">
            <v>1990</v>
          </cell>
          <cell r="H72">
            <v>1991</v>
          </cell>
          <cell r="I72" t="str">
            <v>1992</v>
          </cell>
          <cell r="J72">
            <v>1993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"/>
      <sheetName val="C"/>
      <sheetName val="VM"/>
      <sheetName val="TARI"/>
      <sheetName val="G"/>
      <sheetName val="RES"/>
      <sheetName val="GR"/>
      <sheetName val="EPG"/>
      <sheetName val="DPG"/>
      <sheetName val="APG"/>
      <sheetName val="PE"/>
      <sheetName val="PD"/>
      <sheetName val="PA"/>
      <sheetName val="GE"/>
      <sheetName val="GD"/>
      <sheetName val="GA"/>
      <sheetName val="EW"/>
      <sheetName val="DW"/>
      <sheetName val="AW"/>
      <sheetName val="EP"/>
      <sheetName val="ED"/>
      <sheetName val="EA"/>
      <sheetName val="EG"/>
      <sheetName val="DG"/>
      <sheetName val="AG"/>
      <sheetName val="EI"/>
      <sheetName val="DI"/>
      <sheetName val="AI"/>
      <sheetName val="EE"/>
      <sheetName val="DE"/>
      <sheetName val="AE"/>
      <sheetName val="EL"/>
      <sheetName val="DL"/>
      <sheetName val="AL"/>
      <sheetName val="ERP"/>
      <sheetName val="DRP"/>
      <sheetName val="ARP"/>
      <sheetName val="EGL"/>
      <sheetName val="DGL"/>
      <sheetName val="AGL"/>
      <sheetName val="EC"/>
      <sheetName val="DC"/>
      <sheetName val="AC"/>
      <sheetName val="EQ"/>
      <sheetName val="DQ"/>
      <sheetName val="AQ"/>
      <sheetName val="Listado PEp's"/>
      <sheetName val="Listado_PEp's"/>
      <sheetName val="120"/>
      <sheetName val="Listado_PEp's1"/>
      <sheetName val="Cash_Flow"/>
      <sheetName val="AmortTable"/>
      <sheetName val="Listado_PEp's2"/>
      <sheetName val="Listado_PEp's3"/>
      <sheetName val="Listado_PEp's4"/>
      <sheetName val="Balance Of-Dda."/>
      <sheetName val="6 - Analítico"/>
      <sheetName val="PDPUCP-SAL"/>
      <sheetName val="PARTE DIARIO"/>
      <sheetName val="PROD X POZO"/>
      <sheetName val="CROMATOGRAFIAS"/>
      <sheetName val="BALANCE DE GAS DEL MES"/>
      <sheetName val="PRUEBAS POZO"/>
      <sheetName val="CO2-DP"/>
      <sheetName val="PTP 2018 SAL-ITU"/>
      <sheetName val="1"/>
      <sheetName val="PRUEBAS TEORICAS"/>
      <sheetName val="ALNG Schedule"/>
      <sheetName val="Data sheet"/>
      <sheetName val="ALNG"/>
      <sheetName val="S&amp;PD"/>
      <sheetName val="Finance"/>
      <sheetName val="WEPO"/>
      <sheetName val="Expl"/>
      <sheetName val="14 point profile"/>
      <sheetName val="LossPrevent"/>
      <sheetName val="NCMA Schedule"/>
      <sheetName val="C&amp;P-Supply Chain"/>
      <sheetName val="CH"/>
      <sheetName val="AN"/>
      <sheetName val="DEP"/>
      <sheetName val="FORM 4 Blanco"/>
      <sheetName val="FORM 5 Blanco "/>
      <sheetName val="Resúmen Ppto."/>
      <sheetName val="Form 6"/>
      <sheetName val="Form 7"/>
      <sheetName val="Form 8"/>
      <sheetName val="Form 10"/>
      <sheetName val="PARTE"/>
      <sheetName val="DIAGRAMA "/>
      <sheetName val="ACTIVO"/>
      <sheetName val="basemone"/>
    </sheetNames>
    <sheetDataSet>
      <sheetData sheetId="0">
        <row r="5">
          <cell r="A5" t="str">
            <v>BOQUERON   -   BQN</v>
          </cell>
        </row>
      </sheetData>
      <sheetData sheetId="1">
        <row r="5">
          <cell r="A5" t="str">
            <v>BULO BULO   -   BBL (N)</v>
          </cell>
        </row>
      </sheetData>
      <sheetData sheetId="2">
        <row r="5">
          <cell r="A5" t="str">
            <v>ÑUPUCO   -   ÑPC (N)</v>
          </cell>
        </row>
      </sheetData>
      <sheetData sheetId="3">
        <row r="7">
          <cell r="D7" t="str">
            <v>ENE</v>
          </cell>
        </row>
      </sheetData>
      <sheetData sheetId="4"/>
      <sheetData sheetId="5">
        <row r="7">
          <cell r="D7" t="str">
            <v>ENE</v>
          </cell>
        </row>
      </sheetData>
      <sheetData sheetId="6">
        <row r="7">
          <cell r="D7" t="str">
            <v>ENE</v>
          </cell>
        </row>
      </sheetData>
      <sheetData sheetId="7">
        <row r="7">
          <cell r="D7" t="str">
            <v>ENE</v>
          </cell>
        </row>
      </sheetData>
      <sheetData sheetId="8">
        <row r="7">
          <cell r="D7" t="str">
            <v>ENE</v>
          </cell>
        </row>
      </sheetData>
      <sheetData sheetId="9">
        <row r="7">
          <cell r="D7" t="str">
            <v>ENE</v>
          </cell>
        </row>
      </sheetData>
      <sheetData sheetId="10">
        <row r="7">
          <cell r="D7" t="str">
            <v>ENE</v>
          </cell>
        </row>
      </sheetData>
      <sheetData sheetId="11">
        <row r="7">
          <cell r="D7" t="str">
            <v>ENE</v>
          </cell>
        </row>
      </sheetData>
      <sheetData sheetId="12" refreshError="1">
        <row r="5">
          <cell r="A5" t="str">
            <v>BOQUERON   -   BQN</v>
          </cell>
          <cell r="R5" t="str">
            <v>SIRARI-E   -   SIR-E</v>
          </cell>
        </row>
        <row r="6">
          <cell r="S6" t="str">
            <v>L I Q U I D O S  EN BBLS</v>
          </cell>
          <cell r="Y6" t="str">
            <v>G A S    EN    MPC</v>
          </cell>
        </row>
        <row r="7"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R8" t="str">
            <v>MCM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  <cell r="AD9">
            <v>2593.511</v>
          </cell>
          <cell r="AE9">
            <v>15351</v>
          </cell>
          <cell r="AF9">
            <v>0</v>
          </cell>
          <cell r="AG9">
            <v>38998</v>
          </cell>
        </row>
        <row r="10"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0</v>
          </cell>
          <cell r="AC10">
            <v>3600</v>
          </cell>
          <cell r="AD10">
            <v>2735.13</v>
          </cell>
          <cell r="AE10">
            <v>14061</v>
          </cell>
          <cell r="AF10">
            <v>0</v>
          </cell>
          <cell r="AG10">
            <v>31016</v>
          </cell>
        </row>
        <row r="11"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  <cell r="AD11">
            <v>3385.7164600000001</v>
          </cell>
          <cell r="AE11">
            <v>15085</v>
          </cell>
          <cell r="AF11">
            <v>0</v>
          </cell>
          <cell r="AG11">
            <v>33753</v>
          </cell>
        </row>
        <row r="12">
          <cell r="R12" t="str">
            <v>ABR</v>
          </cell>
          <cell r="S12">
            <v>50849.549590000002</v>
          </cell>
          <cell r="T12">
            <v>46070</v>
          </cell>
          <cell r="U12">
            <v>65.8</v>
          </cell>
          <cell r="V12">
            <v>4779.5495899999996</v>
          </cell>
          <cell r="W12">
            <v>2788</v>
          </cell>
          <cell r="X12">
            <v>48150</v>
          </cell>
          <cell r="Y12">
            <v>1839664</v>
          </cell>
          <cell r="Z12">
            <v>1137958</v>
          </cell>
          <cell r="AA12">
            <v>656305</v>
          </cell>
          <cell r="AB12">
            <v>0</v>
          </cell>
          <cell r="AC12">
            <v>3911</v>
          </cell>
          <cell r="AD12">
            <v>3101.18037</v>
          </cell>
          <cell r="AE12">
            <v>15400</v>
          </cell>
          <cell r="AF12">
            <v>642719.46649999998</v>
          </cell>
          <cell r="AG12">
            <v>26090</v>
          </cell>
        </row>
        <row r="13"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  <cell r="AD13">
            <v>2978.228759579365</v>
          </cell>
          <cell r="AE13">
            <v>16818</v>
          </cell>
          <cell r="AF13">
            <v>631175.85279000003</v>
          </cell>
          <cell r="AG13">
            <v>31899</v>
          </cell>
        </row>
        <row r="14"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  <cell r="AD14">
            <v>3060.4784999228082</v>
          </cell>
          <cell r="AE14">
            <v>15698</v>
          </cell>
          <cell r="AF14">
            <v>638505.89361000003</v>
          </cell>
          <cell r="AG14">
            <v>30650</v>
          </cell>
        </row>
        <row r="15"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  <cell r="AD15">
            <v>2007.5267291820314</v>
          </cell>
          <cell r="AE15">
            <v>19357</v>
          </cell>
          <cell r="AF15">
            <v>417076.93938000005</v>
          </cell>
          <cell r="AG15">
            <v>31480</v>
          </cell>
        </row>
        <row r="16">
          <cell r="R16" t="str">
            <v>AGO</v>
          </cell>
          <cell r="S16">
            <v>46244.825384721524</v>
          </cell>
          <cell r="T16">
            <v>42331</v>
          </cell>
          <cell r="U16">
            <v>65.3</v>
          </cell>
          <cell r="V16">
            <v>3913.8253847215242</v>
          </cell>
          <cell r="W16">
            <v>2741</v>
          </cell>
          <cell r="X16">
            <v>45898</v>
          </cell>
          <cell r="Y16">
            <v>1704236</v>
          </cell>
          <cell r="Z16">
            <v>1103555</v>
          </cell>
          <cell r="AA16">
            <v>545250</v>
          </cell>
          <cell r="AB16">
            <v>0</v>
          </cell>
          <cell r="AC16">
            <v>3874</v>
          </cell>
          <cell r="AD16">
            <v>2572.2661521005352</v>
          </cell>
          <cell r="AE16">
            <v>18165</v>
          </cell>
          <cell r="AF16">
            <v>534203.23499999999</v>
          </cell>
          <cell r="AG16">
            <v>33392</v>
          </cell>
        </row>
        <row r="17">
          <cell r="R17" t="str">
            <v>SEP</v>
          </cell>
          <cell r="S17">
            <v>39041.51</v>
          </cell>
          <cell r="T17">
            <v>35069</v>
          </cell>
          <cell r="U17">
            <v>65.400000000000006</v>
          </cell>
          <cell r="V17">
            <v>3972.51</v>
          </cell>
          <cell r="W17">
            <v>1867</v>
          </cell>
          <cell r="X17">
            <v>42914</v>
          </cell>
          <cell r="Y17">
            <v>1461557.436884047</v>
          </cell>
          <cell r="Z17">
            <v>904222</v>
          </cell>
          <cell r="AA17">
            <v>506646</v>
          </cell>
          <cell r="AB17">
            <v>0</v>
          </cell>
          <cell r="AC17">
            <v>2962.4809177586271</v>
          </cell>
          <cell r="AD17">
            <v>2546.58</v>
          </cell>
          <cell r="AE17">
            <v>14604.147409242847</v>
          </cell>
          <cell r="AF17">
            <v>521696.0146830593</v>
          </cell>
          <cell r="AG17">
            <v>33122.808557045631</v>
          </cell>
        </row>
        <row r="18">
          <cell r="R18" t="str">
            <v>OCT</v>
          </cell>
          <cell r="S18">
            <v>39672.86</v>
          </cell>
          <cell r="T18">
            <v>35167</v>
          </cell>
          <cell r="U18">
            <v>65.400000000000006</v>
          </cell>
          <cell r="V18">
            <v>4505.8599999999997</v>
          </cell>
          <cell r="W18">
            <v>2062</v>
          </cell>
          <cell r="X18">
            <v>42111</v>
          </cell>
          <cell r="Y18">
            <v>1523946.9279424369</v>
          </cell>
          <cell r="Z18">
            <v>870099</v>
          </cell>
          <cell r="AA18">
            <v>578728</v>
          </cell>
          <cell r="AB18">
            <v>0</v>
          </cell>
          <cell r="AC18">
            <v>2942.9942386850898</v>
          </cell>
          <cell r="AD18">
            <v>2466.0500000000002</v>
          </cell>
          <cell r="AE18">
            <v>15095.562115033181</v>
          </cell>
          <cell r="AF18">
            <v>573338.70165759709</v>
          </cell>
          <cell r="AG18">
            <v>57081.371588718648</v>
          </cell>
        </row>
        <row r="19">
          <cell r="R19" t="str">
            <v>NOV</v>
          </cell>
          <cell r="S19">
            <v>37002.07</v>
          </cell>
          <cell r="T19">
            <v>33181</v>
          </cell>
          <cell r="U19">
            <v>65.3</v>
          </cell>
          <cell r="V19">
            <v>3821.07</v>
          </cell>
          <cell r="W19">
            <v>2692</v>
          </cell>
          <cell r="X19">
            <v>43305</v>
          </cell>
          <cell r="Y19">
            <v>1455812.5802817987</v>
          </cell>
          <cell r="Z19">
            <v>916574</v>
          </cell>
          <cell r="AA19">
            <v>506128</v>
          </cell>
          <cell r="AB19">
            <v>0</v>
          </cell>
          <cell r="AC19">
            <v>3165.6317959303065</v>
          </cell>
          <cell r="AD19">
            <v>2227.25</v>
          </cell>
          <cell r="AE19">
            <v>16313.805820313148</v>
          </cell>
          <cell r="AF19">
            <v>483392.73023999995</v>
          </cell>
          <cell r="AG19">
            <v>13631.142665555513</v>
          </cell>
        </row>
        <row r="20"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1455812.5802817987</v>
          </cell>
          <cell r="Z20">
            <v>916574</v>
          </cell>
          <cell r="AA20">
            <v>506128</v>
          </cell>
          <cell r="AB20">
            <v>0</v>
          </cell>
          <cell r="AC20">
            <v>3165.6317959303065</v>
          </cell>
          <cell r="AD20">
            <v>2227.25</v>
          </cell>
          <cell r="AE20">
            <v>16313.805820313148</v>
          </cell>
          <cell r="AF20">
            <v>483392.73023999995</v>
          </cell>
          <cell r="AG20">
            <v>13631.142665555513</v>
          </cell>
        </row>
        <row r="21">
          <cell r="R21" t="str">
            <v>TOTAL</v>
          </cell>
          <cell r="S21">
            <v>512327.68153323437</v>
          </cell>
          <cell r="T21">
            <v>464549</v>
          </cell>
          <cell r="U21">
            <v>60.04999999999999</v>
          </cell>
          <cell r="V21">
            <v>47778.68153323439</v>
          </cell>
          <cell r="W21">
            <v>28233</v>
          </cell>
          <cell r="X21">
            <v>515950</v>
          </cell>
          <cell r="Y21">
            <v>20278900.525390081</v>
          </cell>
          <cell r="Z21">
            <v>12775066</v>
          </cell>
          <cell r="AA21">
            <v>6893726</v>
          </cell>
          <cell r="AB21">
            <v>0</v>
          </cell>
          <cell r="AC21">
            <v>43101.738748304328</v>
          </cell>
          <cell r="AD21">
            <v>31901.16797078474</v>
          </cell>
          <cell r="AE21">
            <v>192262.3211649023</v>
          </cell>
          <cell r="AF21">
            <v>4925501.5641006567</v>
          </cell>
          <cell r="AG21">
            <v>374744.46547687537</v>
          </cell>
        </row>
        <row r="22"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R23" t="str">
            <v>SIRARI-E   -   PLANTA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S24" t="str">
            <v>L I Q U I D O S  EN BBLS</v>
          </cell>
          <cell r="Y24" t="str">
            <v>G A S    EN    MPC</v>
          </cell>
        </row>
        <row r="25"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R26">
            <v>124.49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R27" t="str">
            <v>ENE</v>
          </cell>
          <cell r="S27">
            <v>4059</v>
          </cell>
          <cell r="T27">
            <v>0</v>
          </cell>
          <cell r="U27">
            <v>0</v>
          </cell>
          <cell r="V27">
            <v>4059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546039.03799999994</v>
          </cell>
          <cell r="AG27">
            <v>0</v>
          </cell>
        </row>
        <row r="28">
          <cell r="R28" t="str">
            <v>FEB</v>
          </cell>
          <cell r="S28">
            <v>3387</v>
          </cell>
          <cell r="T28">
            <v>0</v>
          </cell>
          <cell r="U28">
            <v>0</v>
          </cell>
          <cell r="V28">
            <v>3387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583813.16799999995</v>
          </cell>
          <cell r="AG28">
            <v>0</v>
          </cell>
        </row>
        <row r="29">
          <cell r="R29" t="str">
            <v>MAR</v>
          </cell>
          <cell r="S29">
            <v>3734</v>
          </cell>
          <cell r="T29">
            <v>0</v>
          </cell>
          <cell r="U29">
            <v>0</v>
          </cell>
          <cell r="V29">
            <v>3734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704644.54269999999</v>
          </cell>
          <cell r="AG29">
            <v>0</v>
          </cell>
        </row>
        <row r="30"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R33" t="str">
            <v>JUL</v>
          </cell>
          <cell r="S33">
            <v>3610</v>
          </cell>
          <cell r="T33">
            <v>0</v>
          </cell>
          <cell r="U33">
            <v>0</v>
          </cell>
          <cell r="V33">
            <v>3610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R34" t="str">
            <v>AGO</v>
          </cell>
          <cell r="S34">
            <v>3661</v>
          </cell>
          <cell r="T34">
            <v>0</v>
          </cell>
          <cell r="U34">
            <v>0</v>
          </cell>
          <cell r="V34">
            <v>3661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R35" t="str">
            <v>SEP</v>
          </cell>
          <cell r="S35">
            <v>2792.9902261765751</v>
          </cell>
          <cell r="T35">
            <v>0</v>
          </cell>
          <cell r="U35">
            <v>0</v>
          </cell>
          <cell r="V35">
            <v>2792.9902261765751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  <cell r="AD37">
            <v>0</v>
          </cell>
          <cell r="AF37">
            <v>0</v>
          </cell>
        </row>
        <row r="38"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1834496.7486999999</v>
          </cell>
          <cell r="AG39">
            <v>0</v>
          </cell>
        </row>
        <row r="41"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R44">
            <v>10893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R45" t="str">
            <v>ENE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R46" t="str">
            <v>FEB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R47" t="str">
            <v>MAR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R48" t="str">
            <v>ABR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  <cell r="AD53">
            <v>278.10000000000002</v>
          </cell>
          <cell r="AE53">
            <v>1594.852590757152</v>
          </cell>
          <cell r="AF53">
            <v>56972.051656940581</v>
          </cell>
          <cell r="AG53">
            <v>3617.1914429543658</v>
          </cell>
        </row>
        <row r="54">
          <cell r="R54" t="str">
            <v>OCT</v>
          </cell>
          <cell r="S54">
            <v>4921.7299999999996</v>
          </cell>
          <cell r="T54">
            <v>4467</v>
          </cell>
          <cell r="U54">
            <v>65.400000000000006</v>
          </cell>
          <cell r="V54">
            <v>454.73</v>
          </cell>
          <cell r="W54">
            <v>0</v>
          </cell>
          <cell r="X54">
            <v>0</v>
          </cell>
          <cell r="Y54">
            <v>153795.07205756308</v>
          </cell>
          <cell r="Z54">
            <v>63727</v>
          </cell>
          <cell r="AA54">
            <v>82487</v>
          </cell>
          <cell r="AB54">
            <v>0</v>
          </cell>
          <cell r="AC54">
            <v>297.00576131491016</v>
          </cell>
          <cell r="AD54">
            <v>248.87</v>
          </cell>
          <cell r="AE54">
            <v>1523.4378849668185</v>
          </cell>
          <cell r="AF54">
            <v>57861.104632402858</v>
          </cell>
          <cell r="AG54">
            <v>5760.6284112813537</v>
          </cell>
        </row>
        <row r="55"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  <cell r="AD55">
            <v>267.62</v>
          </cell>
          <cell r="AE55">
            <v>1960.1941796868532</v>
          </cell>
          <cell r="AF55">
            <v>97290.179280000011</v>
          </cell>
          <cell r="AG55">
            <v>1637.8573344444874</v>
          </cell>
        </row>
        <row r="56"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  <cell r="AD56">
            <v>267.62</v>
          </cell>
          <cell r="AE56">
            <v>1960.1941796868532</v>
          </cell>
          <cell r="AF56">
            <v>97290.179280000011</v>
          </cell>
          <cell r="AG56">
            <v>1637.8573344444874</v>
          </cell>
        </row>
        <row r="57"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1347.6599999999999</v>
          </cell>
          <cell r="W57">
            <v>0</v>
          </cell>
          <cell r="X57">
            <v>0</v>
          </cell>
          <cell r="Y57">
            <v>663253.47460991808</v>
          </cell>
          <cell r="Z57">
            <v>271653</v>
          </cell>
          <cell r="AA57">
            <v>370527</v>
          </cell>
          <cell r="AB57">
            <v>0</v>
          </cell>
          <cell r="AC57">
            <v>1381.2612516956704</v>
          </cell>
          <cell r="AD57">
            <v>1062.21</v>
          </cell>
          <cell r="AE57">
            <v>7038.6788350976767</v>
          </cell>
          <cell r="AF57">
            <v>309413.51484934345</v>
          </cell>
          <cell r="AG57">
            <v>12653.534523124694</v>
          </cell>
        </row>
        <row r="58"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R60">
            <v>0</v>
          </cell>
          <cell r="S60" t="str">
            <v>L I Q U I D O S  EN BBLS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R63" t="str">
            <v>ENE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R64" t="str">
            <v>FEB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R66" t="str">
            <v>ABR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R71" t="str">
            <v>SEP</v>
          </cell>
          <cell r="S71">
            <v>305.00977382342472</v>
          </cell>
          <cell r="T71">
            <v>0</v>
          </cell>
          <cell r="U71">
            <v>0</v>
          </cell>
          <cell r="V71">
            <v>305.00977382342472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R75" t="str">
            <v>TOTAL</v>
          </cell>
          <cell r="S75">
            <v>941.90244281920832</v>
          </cell>
          <cell r="T75">
            <v>0</v>
          </cell>
          <cell r="U75">
            <v>0</v>
          </cell>
          <cell r="V75">
            <v>941.90244281920832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7">
          <cell r="R77" t="str">
            <v>TUNDY   -   TDY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R80">
            <v>3726.7456499999998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3704</v>
          </cell>
        </row>
        <row r="82"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4037</v>
          </cell>
        </row>
        <row r="83"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7204</v>
          </cell>
        </row>
        <row r="84"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5803</v>
          </cell>
        </row>
        <row r="85"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1460</v>
          </cell>
          <cell r="AF85">
            <v>0</v>
          </cell>
          <cell r="AG85">
            <v>4942</v>
          </cell>
        </row>
        <row r="86">
          <cell r="R86" t="str">
            <v>JUN</v>
          </cell>
          <cell r="S86">
            <v>84696</v>
          </cell>
          <cell r="T86">
            <v>84696</v>
          </cell>
          <cell r="U86">
            <v>47.5</v>
          </cell>
          <cell r="V86">
            <v>0</v>
          </cell>
          <cell r="W86">
            <v>11864</v>
          </cell>
          <cell r="X86">
            <v>86122</v>
          </cell>
          <cell r="Y86">
            <v>4740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1500</v>
          </cell>
          <cell r="AF86">
            <v>0</v>
          </cell>
          <cell r="AG86">
            <v>3240</v>
          </cell>
        </row>
        <row r="87">
          <cell r="R87" t="str">
            <v>JUL</v>
          </cell>
          <cell r="S87">
            <v>87006</v>
          </cell>
          <cell r="T87">
            <v>87006</v>
          </cell>
          <cell r="U87">
            <v>47.4</v>
          </cell>
          <cell r="V87">
            <v>0</v>
          </cell>
          <cell r="W87">
            <v>8638</v>
          </cell>
          <cell r="X87">
            <v>86680</v>
          </cell>
          <cell r="Y87">
            <v>5141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1550</v>
          </cell>
          <cell r="AF87">
            <v>0</v>
          </cell>
          <cell r="AG87">
            <v>3591</v>
          </cell>
        </row>
        <row r="88">
          <cell r="R88" t="str">
            <v>AGO</v>
          </cell>
          <cell r="S88">
            <v>76125</v>
          </cell>
          <cell r="T88">
            <v>76125</v>
          </cell>
          <cell r="U88">
            <v>47.4</v>
          </cell>
          <cell r="V88">
            <v>0</v>
          </cell>
          <cell r="W88">
            <v>7715</v>
          </cell>
          <cell r="X88">
            <v>76367</v>
          </cell>
          <cell r="Y88">
            <v>5907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1550</v>
          </cell>
          <cell r="AF88">
            <v>0</v>
          </cell>
          <cell r="AG88">
            <v>4357</v>
          </cell>
        </row>
        <row r="89">
          <cell r="R89" t="str">
            <v>SEP</v>
          </cell>
          <cell r="S89">
            <v>68586</v>
          </cell>
          <cell r="T89">
            <v>68586</v>
          </cell>
          <cell r="U89">
            <v>47.6</v>
          </cell>
          <cell r="V89">
            <v>0</v>
          </cell>
          <cell r="W89">
            <v>8189</v>
          </cell>
          <cell r="X89">
            <v>68100</v>
          </cell>
          <cell r="Y89">
            <v>5683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1500</v>
          </cell>
          <cell r="AF89">
            <v>0</v>
          </cell>
          <cell r="AG89">
            <v>4183</v>
          </cell>
        </row>
        <row r="90">
          <cell r="R90" t="str">
            <v>OCT</v>
          </cell>
          <cell r="S90">
            <v>67727</v>
          </cell>
          <cell r="T90">
            <v>67727</v>
          </cell>
          <cell r="U90">
            <v>47.2</v>
          </cell>
          <cell r="V90">
            <v>0</v>
          </cell>
          <cell r="W90">
            <v>9630</v>
          </cell>
          <cell r="X90">
            <v>67951</v>
          </cell>
          <cell r="Y90">
            <v>6081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1550</v>
          </cell>
          <cell r="AF90">
            <v>0</v>
          </cell>
          <cell r="AG90">
            <v>4531</v>
          </cell>
        </row>
        <row r="91">
          <cell r="R91" t="str">
            <v>NOV</v>
          </cell>
          <cell r="S91">
            <v>59906</v>
          </cell>
          <cell r="T91">
            <v>59906</v>
          </cell>
          <cell r="U91">
            <v>47.4</v>
          </cell>
          <cell r="V91">
            <v>0</v>
          </cell>
          <cell r="W91">
            <v>7107</v>
          </cell>
          <cell r="X91">
            <v>59973</v>
          </cell>
          <cell r="Y91">
            <v>5783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1455</v>
          </cell>
          <cell r="AF91">
            <v>0</v>
          </cell>
          <cell r="AG91">
            <v>4328</v>
          </cell>
        </row>
        <row r="92"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5783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1455</v>
          </cell>
          <cell r="AF92">
            <v>0</v>
          </cell>
          <cell r="AG92">
            <v>4328</v>
          </cell>
        </row>
        <row r="93">
          <cell r="R93" t="str">
            <v>TOTAL</v>
          </cell>
          <cell r="S93">
            <v>583959</v>
          </cell>
          <cell r="T93">
            <v>583959</v>
          </cell>
          <cell r="U93">
            <v>43.508333333333333</v>
          </cell>
          <cell r="V93">
            <v>0</v>
          </cell>
          <cell r="W93">
            <v>74469</v>
          </cell>
          <cell r="X93">
            <v>583272</v>
          </cell>
          <cell r="Y93">
            <v>66268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12020</v>
          </cell>
          <cell r="AF93">
            <v>0</v>
          </cell>
          <cell r="AG93">
            <v>54248</v>
          </cell>
        </row>
        <row r="95">
          <cell r="R95" t="str">
            <v>VIBORA   -   VBR</v>
          </cell>
        </row>
        <row r="96">
          <cell r="S96" t="str">
            <v>L I Q U I D O S  EN BBLS</v>
          </cell>
          <cell r="Y96" t="str">
            <v>G A S    EN    MPC</v>
          </cell>
        </row>
        <row r="97">
          <cell r="R97" t="str">
            <v>MES</v>
          </cell>
          <cell r="S97" t="str">
            <v>PRO-</v>
          </cell>
          <cell r="T97" t="str">
            <v>PET.</v>
          </cell>
          <cell r="U97" t="str">
            <v>DENS.</v>
          </cell>
          <cell r="V97" t="str">
            <v>GASO-</v>
          </cell>
          <cell r="W97" t="str">
            <v>AGUA</v>
          </cell>
          <cell r="X97" t="str">
            <v>PET.</v>
          </cell>
          <cell r="Y97" t="str">
            <v>PRO-</v>
          </cell>
          <cell r="Z97" t="str">
            <v>INYEC-</v>
          </cell>
          <cell r="AA97" t="str">
            <v xml:space="preserve">ENT. </v>
          </cell>
          <cell r="AB97" t="str">
            <v>ENT.</v>
          </cell>
          <cell r="AC97" t="str">
            <v>LICUA-</v>
          </cell>
          <cell r="AD97" t="str">
            <v>GLP</v>
          </cell>
          <cell r="AE97" t="str">
            <v>COM-</v>
          </cell>
          <cell r="AF97" t="str">
            <v>RESI-</v>
          </cell>
          <cell r="AG97" t="str">
            <v>QUEMA-</v>
          </cell>
        </row>
        <row r="98">
          <cell r="S98" t="str">
            <v>DUC.</v>
          </cell>
          <cell r="T98" t="str">
            <v>COND.</v>
          </cell>
          <cell r="U98" t="str">
            <v>(º API)</v>
          </cell>
          <cell r="V98" t="str">
            <v>LINA</v>
          </cell>
          <cell r="X98" t="str">
            <v>ENT.</v>
          </cell>
          <cell r="Y98" t="str">
            <v>DUC.</v>
          </cell>
          <cell r="Z98" t="str">
            <v>CION</v>
          </cell>
          <cell r="AA98" t="str">
            <v>GASOD.</v>
          </cell>
          <cell r="AB98" t="str">
            <v>PROC.</v>
          </cell>
          <cell r="AC98" t="str">
            <v>BLES</v>
          </cell>
          <cell r="AD98" t="str">
            <v>MC</v>
          </cell>
          <cell r="AE98" t="str">
            <v>BUST.</v>
          </cell>
          <cell r="AF98" t="str">
            <v>DUAL</v>
          </cell>
          <cell r="AG98" t="str">
            <v>DO</v>
          </cell>
        </row>
        <row r="99">
          <cell r="R99" t="str">
            <v>ENE</v>
          </cell>
          <cell r="S99">
            <v>140418.95000000001</v>
          </cell>
          <cell r="T99">
            <v>130100</v>
          </cell>
          <cell r="U99">
            <v>57.1</v>
          </cell>
          <cell r="V99">
            <v>10318.950000000001</v>
          </cell>
          <cell r="W99">
            <v>14134</v>
          </cell>
          <cell r="X99">
            <v>132531</v>
          </cell>
          <cell r="Y99">
            <v>2428885</v>
          </cell>
          <cell r="Z99">
            <v>1257174</v>
          </cell>
          <cell r="AA99">
            <v>1073966</v>
          </cell>
          <cell r="AB99">
            <v>0</v>
          </cell>
          <cell r="AC99">
            <v>2446</v>
          </cell>
          <cell r="AD99">
            <v>4683.29</v>
          </cell>
          <cell r="AE99">
            <v>37733</v>
          </cell>
          <cell r="AF99">
            <v>0</v>
          </cell>
          <cell r="AG99">
            <v>57566</v>
          </cell>
        </row>
        <row r="100">
          <cell r="R100" t="str">
            <v>FEB</v>
          </cell>
          <cell r="S100">
            <v>130410.55541</v>
          </cell>
          <cell r="T100">
            <v>120655</v>
          </cell>
          <cell r="U100">
            <v>63.2</v>
          </cell>
          <cell r="V100">
            <v>9755.5554100000008</v>
          </cell>
          <cell r="W100">
            <v>11465</v>
          </cell>
          <cell r="X100">
            <v>119683</v>
          </cell>
          <cell r="Y100">
            <v>2182129</v>
          </cell>
          <cell r="Z100">
            <v>1066119</v>
          </cell>
          <cell r="AA100">
            <v>1041927</v>
          </cell>
          <cell r="AB100">
            <v>0</v>
          </cell>
          <cell r="AC100">
            <v>2612</v>
          </cell>
          <cell r="AD100">
            <v>4389.16</v>
          </cell>
          <cell r="AE100">
            <v>30234</v>
          </cell>
          <cell r="AF100">
            <v>0</v>
          </cell>
          <cell r="AG100">
            <v>41237</v>
          </cell>
        </row>
        <row r="101">
          <cell r="R101" t="str">
            <v>MAR</v>
          </cell>
          <cell r="S101">
            <v>143457.31317000001</v>
          </cell>
          <cell r="T101">
            <v>132334</v>
          </cell>
          <cell r="U101">
            <v>70.3</v>
          </cell>
          <cell r="V101">
            <v>11123.313169999999</v>
          </cell>
          <cell r="W101">
            <v>11751</v>
          </cell>
          <cell r="X101">
            <v>136909</v>
          </cell>
          <cell r="Y101">
            <v>2445116</v>
          </cell>
          <cell r="Z101">
            <v>1143069</v>
          </cell>
          <cell r="AA101">
            <v>1231487</v>
          </cell>
          <cell r="AB101">
            <v>0</v>
          </cell>
          <cell r="AC101">
            <v>2648</v>
          </cell>
          <cell r="AD101">
            <v>5279.7150000000001</v>
          </cell>
          <cell r="AE101">
            <v>32945</v>
          </cell>
          <cell r="AF101">
            <v>0</v>
          </cell>
          <cell r="AG101">
            <v>34967</v>
          </cell>
        </row>
        <row r="102">
          <cell r="R102" t="str">
            <v>ABR</v>
          </cell>
          <cell r="S102">
            <v>135756.56701999999</v>
          </cell>
          <cell r="T102">
            <v>125048</v>
          </cell>
          <cell r="U102">
            <v>62.8</v>
          </cell>
          <cell r="V102">
            <v>10708.56702</v>
          </cell>
          <cell r="W102">
            <v>10199</v>
          </cell>
          <cell r="X102">
            <v>124681</v>
          </cell>
          <cell r="Y102">
            <v>2376928</v>
          </cell>
          <cell r="Z102">
            <v>1030521</v>
          </cell>
          <cell r="AA102">
            <v>1266797</v>
          </cell>
          <cell r="AB102">
            <v>0</v>
          </cell>
          <cell r="AC102">
            <v>2273</v>
          </cell>
          <cell r="AD102">
            <v>5458.7593999999999</v>
          </cell>
          <cell r="AE102">
            <v>31074</v>
          </cell>
          <cell r="AF102">
            <v>1205750.0525700001</v>
          </cell>
          <cell r="AG102">
            <v>46263</v>
          </cell>
        </row>
        <row r="103">
          <cell r="R103" t="str">
            <v>MAY</v>
          </cell>
          <cell r="S103">
            <v>139758.55569660483</v>
          </cell>
          <cell r="T103">
            <v>129316</v>
          </cell>
          <cell r="U103">
            <v>59.2</v>
          </cell>
          <cell r="V103">
            <v>10442.555696604837</v>
          </cell>
          <cell r="W103">
            <v>13936</v>
          </cell>
          <cell r="X103">
            <v>134726</v>
          </cell>
          <cell r="Y103">
            <v>2502481</v>
          </cell>
          <cell r="Z103">
            <v>1057717</v>
          </cell>
          <cell r="AA103">
            <v>1281896</v>
          </cell>
          <cell r="AB103">
            <v>0</v>
          </cell>
          <cell r="AC103">
            <v>2875</v>
          </cell>
          <cell r="AD103">
            <v>5402.6344840525471</v>
          </cell>
          <cell r="AE103">
            <v>32577</v>
          </cell>
          <cell r="AF103">
            <v>1221639.1966239999</v>
          </cell>
          <cell r="AG103">
            <v>127416</v>
          </cell>
        </row>
        <row r="104">
          <cell r="R104" t="str">
            <v>JUN</v>
          </cell>
          <cell r="S104">
            <v>125904.66948561596</v>
          </cell>
          <cell r="T104">
            <v>116155</v>
          </cell>
          <cell r="U104">
            <v>59.4</v>
          </cell>
          <cell r="V104">
            <v>9749.6694856159538</v>
          </cell>
          <cell r="W104">
            <v>12896</v>
          </cell>
          <cell r="X104">
            <v>118832</v>
          </cell>
          <cell r="Y104">
            <v>2190818</v>
          </cell>
          <cell r="Z104">
            <v>968506</v>
          </cell>
          <cell r="AA104">
            <v>1145927</v>
          </cell>
          <cell r="AB104">
            <v>0</v>
          </cell>
          <cell r="AC104">
            <v>2683</v>
          </cell>
          <cell r="AD104">
            <v>4949.6437289474734</v>
          </cell>
          <cell r="AE104">
            <v>36421</v>
          </cell>
          <cell r="AF104">
            <v>1090539.7643820001</v>
          </cell>
          <cell r="AG104">
            <v>37281</v>
          </cell>
        </row>
        <row r="105">
          <cell r="R105" t="str">
            <v>JUL</v>
          </cell>
          <cell r="S105">
            <v>130299.18574867654</v>
          </cell>
          <cell r="T105">
            <v>121937</v>
          </cell>
          <cell r="U105">
            <v>61.6</v>
          </cell>
          <cell r="V105">
            <v>8362.1857486765311</v>
          </cell>
          <cell r="W105">
            <v>13135</v>
          </cell>
          <cell r="X105">
            <v>124519</v>
          </cell>
          <cell r="Y105">
            <v>2309207</v>
          </cell>
          <cell r="Z105">
            <v>922398</v>
          </cell>
          <cell r="AA105">
            <v>1261467</v>
          </cell>
          <cell r="AB105">
            <v>0</v>
          </cell>
          <cell r="AC105">
            <v>2929</v>
          </cell>
          <cell r="AD105">
            <v>5194.2303592660028</v>
          </cell>
          <cell r="AE105">
            <v>38385</v>
          </cell>
          <cell r="AF105">
            <v>1205089.5168359999</v>
          </cell>
          <cell r="AG105">
            <v>84028</v>
          </cell>
        </row>
        <row r="106">
          <cell r="R106" t="str">
            <v>AGO</v>
          </cell>
          <cell r="S106">
            <v>127040.75804180819</v>
          </cell>
          <cell r="T106">
            <v>117653</v>
          </cell>
          <cell r="U106">
            <v>63.5</v>
          </cell>
          <cell r="V106">
            <v>9387.7580418081943</v>
          </cell>
          <cell r="W106">
            <v>12547</v>
          </cell>
          <cell r="X106">
            <v>117654</v>
          </cell>
          <cell r="Y106">
            <v>2295601</v>
          </cell>
          <cell r="Z106">
            <v>820039</v>
          </cell>
          <cell r="AA106">
            <v>1405617</v>
          </cell>
          <cell r="AB106">
            <v>0</v>
          </cell>
          <cell r="AC106">
            <v>2797</v>
          </cell>
          <cell r="AD106">
            <v>5570.1893771248197</v>
          </cell>
          <cell r="AE106">
            <v>29546</v>
          </cell>
          <cell r="AF106">
            <v>1344810.0085800001</v>
          </cell>
          <cell r="AG106">
            <v>37602</v>
          </cell>
        </row>
        <row r="107">
          <cell r="R107" t="str">
            <v>SEP</v>
          </cell>
          <cell r="S107">
            <v>120816.39936183259</v>
          </cell>
          <cell r="T107">
            <v>112733</v>
          </cell>
          <cell r="U107">
            <v>63.7</v>
          </cell>
          <cell r="V107">
            <v>8083.3993618325885</v>
          </cell>
          <cell r="W107">
            <v>12915</v>
          </cell>
          <cell r="X107">
            <v>114176</v>
          </cell>
          <cell r="Y107">
            <v>2221310</v>
          </cell>
          <cell r="Z107">
            <v>741534</v>
          </cell>
          <cell r="AA107">
            <v>1377216</v>
          </cell>
          <cell r="AB107">
            <v>0</v>
          </cell>
          <cell r="AC107">
            <v>2752</v>
          </cell>
          <cell r="AD107">
            <v>5311.981866527507</v>
          </cell>
          <cell r="AE107">
            <v>31107</v>
          </cell>
          <cell r="AF107">
            <v>1320061.5360000003</v>
          </cell>
          <cell r="AG107">
            <v>68701</v>
          </cell>
        </row>
        <row r="108">
          <cell r="R108" t="str">
            <v>OCT</v>
          </cell>
          <cell r="S108">
            <v>122377.72084386853</v>
          </cell>
          <cell r="T108">
            <v>111436</v>
          </cell>
          <cell r="U108">
            <v>63.7</v>
          </cell>
          <cell r="V108">
            <v>10941.720843868528</v>
          </cell>
          <cell r="W108">
            <v>13983</v>
          </cell>
          <cell r="X108">
            <v>113753</v>
          </cell>
          <cell r="Y108">
            <v>2261518</v>
          </cell>
          <cell r="Z108">
            <v>582894</v>
          </cell>
          <cell r="AA108">
            <v>1632281</v>
          </cell>
          <cell r="AB108">
            <v>0</v>
          </cell>
          <cell r="AC108">
            <v>2656</v>
          </cell>
          <cell r="AD108">
            <v>6753.1299229062888</v>
          </cell>
          <cell r="AE108">
            <v>32666</v>
          </cell>
          <cell r="AF108">
            <v>1559034.0224059997</v>
          </cell>
          <cell r="AG108">
            <v>11021</v>
          </cell>
        </row>
        <row r="109">
          <cell r="R109" t="str">
            <v>NOV</v>
          </cell>
          <cell r="S109">
            <v>115424.46258912374</v>
          </cell>
          <cell r="T109">
            <v>106746</v>
          </cell>
          <cell r="U109">
            <v>60.6</v>
          </cell>
          <cell r="V109">
            <v>8678.4625891237411</v>
          </cell>
          <cell r="W109">
            <v>17761</v>
          </cell>
          <cell r="X109">
            <v>110770</v>
          </cell>
          <cell r="Y109">
            <v>1985934</v>
          </cell>
          <cell r="Z109">
            <v>741396</v>
          </cell>
          <cell r="AA109">
            <v>1168570</v>
          </cell>
          <cell r="AB109">
            <v>0</v>
          </cell>
          <cell r="AC109">
            <v>2659</v>
          </cell>
          <cell r="AD109">
            <v>5080.8552682397576</v>
          </cell>
          <cell r="AE109">
            <v>33265</v>
          </cell>
          <cell r="AF109">
            <v>1112971.77654</v>
          </cell>
          <cell r="AG109">
            <v>40044</v>
          </cell>
        </row>
        <row r="110">
          <cell r="R110" t="str">
            <v>DIC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1985934</v>
          </cell>
          <cell r="Z110">
            <v>741396</v>
          </cell>
          <cell r="AA110">
            <v>1168570</v>
          </cell>
          <cell r="AB110">
            <v>0</v>
          </cell>
          <cell r="AC110">
            <v>2659</v>
          </cell>
          <cell r="AD110">
            <v>5080.8552682397576</v>
          </cell>
          <cell r="AE110">
            <v>33265</v>
          </cell>
          <cell r="AF110">
            <v>1112971.77654</v>
          </cell>
          <cell r="AG110">
            <v>40044</v>
          </cell>
        </row>
        <row r="111">
          <cell r="R111" t="str">
            <v>TOTAL</v>
          </cell>
          <cell r="S111">
            <v>1431665.1373675303</v>
          </cell>
          <cell r="T111">
            <v>1324113</v>
          </cell>
          <cell r="U111">
            <v>57.091666666666676</v>
          </cell>
          <cell r="V111">
            <v>107552.13736753038</v>
          </cell>
          <cell r="W111">
            <v>144722</v>
          </cell>
          <cell r="X111">
            <v>1348234</v>
          </cell>
          <cell r="Y111">
            <v>27185861</v>
          </cell>
          <cell r="Z111">
            <v>11072763</v>
          </cell>
          <cell r="AA111">
            <v>15055721</v>
          </cell>
          <cell r="AB111">
            <v>0</v>
          </cell>
          <cell r="AC111">
            <v>31989</v>
          </cell>
          <cell r="AD111">
            <v>63154.444675304148</v>
          </cell>
          <cell r="AE111">
            <v>399218</v>
          </cell>
          <cell r="AF111">
            <v>11172867.650478</v>
          </cell>
          <cell r="AG111">
            <v>626170</v>
          </cell>
        </row>
        <row r="113">
          <cell r="R113" t="str">
            <v>VIBORA   -   PLANTA</v>
          </cell>
        </row>
        <row r="114">
          <cell r="S114" t="str">
            <v>L I Q U I D O S  EN BBLS</v>
          </cell>
          <cell r="Y114" t="str">
            <v>G A S    EN    MPC</v>
          </cell>
        </row>
        <row r="115">
          <cell r="R115" t="str">
            <v>MES</v>
          </cell>
          <cell r="S115" t="str">
            <v>PRO-</v>
          </cell>
          <cell r="T115" t="str">
            <v>PET.</v>
          </cell>
          <cell r="U115" t="str">
            <v>DENS.</v>
          </cell>
          <cell r="V115" t="str">
            <v>GASO-</v>
          </cell>
          <cell r="W115" t="str">
            <v>AGUA</v>
          </cell>
          <cell r="X115" t="str">
            <v>PET.</v>
          </cell>
          <cell r="Y115" t="str">
            <v>PRO-</v>
          </cell>
          <cell r="Z115" t="str">
            <v>INYEC-</v>
          </cell>
          <cell r="AA115" t="str">
            <v xml:space="preserve">ENT. </v>
          </cell>
          <cell r="AB115" t="str">
            <v>ENT.</v>
          </cell>
          <cell r="AC115" t="str">
            <v>LICUA-</v>
          </cell>
          <cell r="AD115" t="str">
            <v>GLP</v>
          </cell>
          <cell r="AE115" t="str">
            <v>COM-</v>
          </cell>
          <cell r="AF115" t="str">
            <v>RESI-</v>
          </cell>
          <cell r="AG115" t="str">
            <v>QUEMA-</v>
          </cell>
        </row>
        <row r="116">
          <cell r="S116" t="str">
            <v>DUC.</v>
          </cell>
          <cell r="T116" t="str">
            <v>COND.</v>
          </cell>
          <cell r="U116" t="str">
            <v>(º API)</v>
          </cell>
          <cell r="V116" t="str">
            <v>LINA</v>
          </cell>
          <cell r="X116" t="str">
            <v>ENT.</v>
          </cell>
          <cell r="Y116" t="str">
            <v>DUC.</v>
          </cell>
          <cell r="Z116" t="str">
            <v>CION</v>
          </cell>
          <cell r="AA116" t="str">
            <v>GASOD.</v>
          </cell>
          <cell r="AB116" t="str">
            <v>PROC.</v>
          </cell>
          <cell r="AC116" t="str">
            <v>BLES</v>
          </cell>
          <cell r="AD116" t="str">
            <v>MC</v>
          </cell>
          <cell r="AE116" t="str">
            <v>BUST.</v>
          </cell>
          <cell r="AF116" t="str">
            <v>DUAL</v>
          </cell>
          <cell r="AG116" t="str">
            <v>DO</v>
          </cell>
        </row>
        <row r="117">
          <cell r="R117" t="str">
            <v>ENE</v>
          </cell>
          <cell r="S117">
            <v>2113.28125</v>
          </cell>
          <cell r="T117">
            <v>0</v>
          </cell>
          <cell r="U117">
            <v>0</v>
          </cell>
          <cell r="V117">
            <v>2113.28125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1021210.623</v>
          </cell>
          <cell r="AG117">
            <v>0</v>
          </cell>
        </row>
        <row r="118">
          <cell r="R118" t="str">
            <v>FEB</v>
          </cell>
          <cell r="S118">
            <v>2261.1855399999999</v>
          </cell>
          <cell r="T118">
            <v>0</v>
          </cell>
          <cell r="U118">
            <v>0</v>
          </cell>
          <cell r="V118">
            <v>2261.1855399999999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991839.66041000001</v>
          </cell>
          <cell r="AG118">
            <v>0</v>
          </cell>
        </row>
        <row r="119">
          <cell r="R119" t="str">
            <v>MAR</v>
          </cell>
          <cell r="S119">
            <v>2320.1853000000001</v>
          </cell>
          <cell r="T119">
            <v>0</v>
          </cell>
          <cell r="U119">
            <v>0</v>
          </cell>
          <cell r="V119">
            <v>2320.1853000000001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1171782.047</v>
          </cell>
          <cell r="AG119">
            <v>0</v>
          </cell>
        </row>
        <row r="120">
          <cell r="R120" t="str">
            <v>ABR</v>
          </cell>
          <cell r="S120">
            <v>1973.66409</v>
          </cell>
          <cell r="T120">
            <v>0</v>
          </cell>
          <cell r="U120">
            <v>0</v>
          </cell>
          <cell r="V120">
            <v>1973.66409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R121" t="str">
            <v>MAY</v>
          </cell>
          <cell r="S121">
            <v>2502.724079660627</v>
          </cell>
          <cell r="T121">
            <v>0</v>
          </cell>
          <cell r="U121">
            <v>0</v>
          </cell>
          <cell r="V121">
            <v>2502.724079660627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R122" t="str">
            <v>JUN</v>
          </cell>
          <cell r="S122">
            <v>2311.29232</v>
          </cell>
          <cell r="T122">
            <v>0</v>
          </cell>
          <cell r="U122">
            <v>0</v>
          </cell>
          <cell r="V122">
            <v>2311.29232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R123" t="str">
            <v>JUL</v>
          </cell>
          <cell r="S123">
            <v>2538.2029881848407</v>
          </cell>
          <cell r="T123">
            <v>0</v>
          </cell>
          <cell r="U123">
            <v>0</v>
          </cell>
          <cell r="V123">
            <v>2538.2029881848407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R124" t="str">
            <v>AGO</v>
          </cell>
          <cell r="S124">
            <v>2429.2729497907758</v>
          </cell>
          <cell r="T124">
            <v>0</v>
          </cell>
          <cell r="U124">
            <v>0</v>
          </cell>
          <cell r="V124">
            <v>2429.2729497907758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R125" t="str">
            <v>SEP</v>
          </cell>
          <cell r="S125">
            <v>2385.6975576929622</v>
          </cell>
          <cell r="T125">
            <v>0</v>
          </cell>
          <cell r="U125">
            <v>0</v>
          </cell>
          <cell r="V125">
            <v>2385.6975576929622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R126" t="str">
            <v>OCT</v>
          </cell>
          <cell r="S126">
            <v>2304.0727872364396</v>
          </cell>
          <cell r="T126">
            <v>0</v>
          </cell>
          <cell r="U126">
            <v>0</v>
          </cell>
          <cell r="V126">
            <v>2304.0727872364396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</row>
        <row r="127">
          <cell r="R127" t="str">
            <v>NOV</v>
          </cell>
          <cell r="S127">
            <v>2314.0628557759305</v>
          </cell>
          <cell r="T127">
            <v>0</v>
          </cell>
          <cell r="U127">
            <v>0</v>
          </cell>
          <cell r="V127">
            <v>2314.0628557759305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R128" t="str">
            <v>DIC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R129" t="str">
            <v>TOTAL</v>
          </cell>
          <cell r="S129">
            <v>25453.641718341576</v>
          </cell>
          <cell r="T129">
            <v>0</v>
          </cell>
          <cell r="U129">
            <v>0</v>
          </cell>
          <cell r="V129">
            <v>25453.641718341576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3184832.3304099999</v>
          </cell>
          <cell r="AG129">
            <v>0</v>
          </cell>
        </row>
        <row r="131">
          <cell r="R131" t="str">
            <v>YAPACANI-E   -   YPC</v>
          </cell>
        </row>
        <row r="132">
          <cell r="S132" t="str">
            <v>L I Q U I D O S  EN BBLS</v>
          </cell>
          <cell r="Y132" t="str">
            <v>G A S    EN    MPC</v>
          </cell>
        </row>
        <row r="133">
          <cell r="R133" t="str">
            <v>MES</v>
          </cell>
          <cell r="S133" t="str">
            <v>PRO-</v>
          </cell>
          <cell r="T133" t="str">
            <v>PET.</v>
          </cell>
          <cell r="U133" t="str">
            <v>DENS.</v>
          </cell>
          <cell r="V133" t="str">
            <v>GASO-</v>
          </cell>
          <cell r="W133" t="str">
            <v>AGUA</v>
          </cell>
          <cell r="X133" t="str">
            <v>PET.</v>
          </cell>
          <cell r="Y133" t="str">
            <v>PRO-</v>
          </cell>
          <cell r="Z133" t="str">
            <v>INYEC-</v>
          </cell>
          <cell r="AA133" t="str">
            <v xml:space="preserve">ENT. </v>
          </cell>
          <cell r="AB133" t="str">
            <v>ENT.</v>
          </cell>
          <cell r="AC133" t="str">
            <v>LICUA-</v>
          </cell>
          <cell r="AD133" t="str">
            <v>GLP</v>
          </cell>
          <cell r="AE133" t="str">
            <v>COM-</v>
          </cell>
          <cell r="AF133" t="str">
            <v>RESI-</v>
          </cell>
          <cell r="AG133" t="str">
            <v>QUEMA-</v>
          </cell>
        </row>
        <row r="134">
          <cell r="S134" t="str">
            <v>DUC.</v>
          </cell>
          <cell r="T134" t="str">
            <v>COND.</v>
          </cell>
          <cell r="U134" t="str">
            <v>(º API)</v>
          </cell>
          <cell r="V134" t="str">
            <v>LINA</v>
          </cell>
          <cell r="X134" t="str">
            <v>ENT.</v>
          </cell>
          <cell r="Y134" t="str">
            <v>DUC.</v>
          </cell>
          <cell r="Z134" t="str">
            <v>CION</v>
          </cell>
          <cell r="AA134" t="str">
            <v>GASOD.</v>
          </cell>
          <cell r="AB134" t="str">
            <v>PROC.</v>
          </cell>
          <cell r="AC134" t="str">
            <v>BLES</v>
          </cell>
          <cell r="AD134" t="str">
            <v>MC</v>
          </cell>
          <cell r="AE134" t="str">
            <v>BUST.</v>
          </cell>
          <cell r="AF134" t="str">
            <v>DUAL</v>
          </cell>
          <cell r="AG134" t="str">
            <v>DO</v>
          </cell>
        </row>
        <row r="135">
          <cell r="R135" t="str">
            <v>ENE</v>
          </cell>
          <cell r="S135">
            <v>9656.64</v>
          </cell>
          <cell r="T135">
            <v>5888</v>
          </cell>
          <cell r="U135">
            <v>58.8</v>
          </cell>
          <cell r="V135">
            <v>3768.64</v>
          </cell>
          <cell r="W135">
            <v>885</v>
          </cell>
          <cell r="X135">
            <v>5913.8245614035086</v>
          </cell>
          <cell r="Y135">
            <v>463603</v>
          </cell>
          <cell r="Z135">
            <v>0</v>
          </cell>
          <cell r="AA135">
            <v>457860</v>
          </cell>
          <cell r="AB135">
            <v>0</v>
          </cell>
          <cell r="AC135">
            <v>0</v>
          </cell>
          <cell r="AD135">
            <v>1007.71</v>
          </cell>
          <cell r="AE135">
            <v>5743</v>
          </cell>
          <cell r="AF135">
            <v>444958.18599000003</v>
          </cell>
          <cell r="AG135">
            <v>0</v>
          </cell>
        </row>
        <row r="136">
          <cell r="R136" t="str">
            <v>FEB</v>
          </cell>
          <cell r="S136">
            <v>8331.4500000000007</v>
          </cell>
          <cell r="T136">
            <v>5501</v>
          </cell>
          <cell r="U136">
            <v>58.9</v>
          </cell>
          <cell r="V136">
            <v>2830.45</v>
          </cell>
          <cell r="W136">
            <v>832</v>
          </cell>
          <cell r="X136">
            <v>5556.9621925296078</v>
          </cell>
          <cell r="Y136">
            <v>421211.52305410983</v>
          </cell>
          <cell r="Z136">
            <v>0</v>
          </cell>
          <cell r="AA136">
            <v>417199</v>
          </cell>
          <cell r="AB136">
            <v>0</v>
          </cell>
          <cell r="AC136">
            <v>0</v>
          </cell>
          <cell r="AD136">
            <v>836.18799999999999</v>
          </cell>
          <cell r="AE136">
            <v>4012.5230541098358</v>
          </cell>
          <cell r="AF136">
            <v>406753.38034999999</v>
          </cell>
          <cell r="AG136">
            <v>0</v>
          </cell>
        </row>
        <row r="137">
          <cell r="R137" t="str">
            <v>MAR</v>
          </cell>
          <cell r="S137">
            <v>9151.1499000000003</v>
          </cell>
          <cell r="T137">
            <v>6044</v>
          </cell>
          <cell r="U137">
            <v>59.145161290322577</v>
          </cell>
          <cell r="V137">
            <v>3107.1498999999999</v>
          </cell>
          <cell r="W137">
            <v>901</v>
          </cell>
          <cell r="X137">
            <v>6749.7040210031782</v>
          </cell>
          <cell r="Y137">
            <v>457154.34587505372</v>
          </cell>
          <cell r="Z137">
            <v>0</v>
          </cell>
          <cell r="AA137">
            <v>452698</v>
          </cell>
          <cell r="AB137">
            <v>0</v>
          </cell>
          <cell r="AC137">
            <v>0</v>
          </cell>
          <cell r="AD137">
            <v>915.01122999999995</v>
          </cell>
          <cell r="AE137">
            <v>4456.3458750537502</v>
          </cell>
          <cell r="AF137">
            <v>441248.14283999999</v>
          </cell>
          <cell r="AG137">
            <v>0</v>
          </cell>
        </row>
        <row r="138">
          <cell r="R138" t="str">
            <v>ABR</v>
          </cell>
          <cell r="S138">
            <v>8863.9350200000008</v>
          </cell>
          <cell r="T138">
            <v>6425</v>
          </cell>
          <cell r="U138">
            <v>59.4</v>
          </cell>
          <cell r="V138">
            <v>2438.9350199999999</v>
          </cell>
          <cell r="W138">
            <v>974</v>
          </cell>
          <cell r="X138">
            <v>5573.4608807182558</v>
          </cell>
          <cell r="Y138">
            <v>450801.6092691035</v>
          </cell>
          <cell r="Z138">
            <v>0</v>
          </cell>
          <cell r="AA138">
            <v>446611</v>
          </cell>
          <cell r="AB138">
            <v>0</v>
          </cell>
          <cell r="AC138">
            <v>0</v>
          </cell>
          <cell r="AD138">
            <v>857.12981000000002</v>
          </cell>
          <cell r="AE138">
            <v>4190.6092691035237</v>
          </cell>
          <cell r="AF138">
            <v>436329.60256000003</v>
          </cell>
          <cell r="AG138">
            <v>0</v>
          </cell>
        </row>
        <row r="139">
          <cell r="R139" t="str">
            <v>MAY</v>
          </cell>
          <cell r="S139">
            <v>9916.2443517693428</v>
          </cell>
          <cell r="T139">
            <v>7219</v>
          </cell>
          <cell r="U139">
            <v>59.3</v>
          </cell>
          <cell r="V139">
            <v>2697.2443517693437</v>
          </cell>
          <cell r="W139">
            <v>1556</v>
          </cell>
          <cell r="X139">
            <v>7527</v>
          </cell>
          <cell r="Y139">
            <v>469119.00000000006</v>
          </cell>
          <cell r="Z139">
            <v>0</v>
          </cell>
          <cell r="AA139">
            <v>458346.6871029099</v>
          </cell>
          <cell r="AB139">
            <v>0</v>
          </cell>
          <cell r="AC139">
            <v>0</v>
          </cell>
          <cell r="AD139">
            <v>803.89794867638363</v>
          </cell>
          <cell r="AE139">
            <v>4340.7102739531583</v>
          </cell>
          <cell r="AF139">
            <v>448329.97860296298</v>
          </cell>
          <cell r="AG139">
            <v>6431.6026231369769</v>
          </cell>
        </row>
        <row r="140">
          <cell r="R140" t="str">
            <v>JUN</v>
          </cell>
          <cell r="S140">
            <v>11344.545516658278</v>
          </cell>
          <cell r="T140">
            <v>8434</v>
          </cell>
          <cell r="U140">
            <v>53</v>
          </cell>
          <cell r="V140">
            <v>2910.5455166582778</v>
          </cell>
          <cell r="W140">
            <v>8357</v>
          </cell>
          <cell r="X140">
            <v>6069</v>
          </cell>
          <cell r="Y140">
            <v>544904.99999999988</v>
          </cell>
          <cell r="Z140">
            <v>0</v>
          </cell>
          <cell r="AA140">
            <v>533715.09101324261</v>
          </cell>
          <cell r="AB140">
            <v>0</v>
          </cell>
          <cell r="AC140">
            <v>0</v>
          </cell>
          <cell r="AD140">
            <v>854.18337444164661</v>
          </cell>
          <cell r="AE140">
            <v>4075.7447025758529</v>
          </cell>
          <cell r="AF140">
            <v>523023.71031006542</v>
          </cell>
          <cell r="AG140">
            <v>7114.1642841814519</v>
          </cell>
        </row>
        <row r="141">
          <cell r="R141" t="str">
            <v>JUL</v>
          </cell>
          <cell r="S141">
            <v>10740.23</v>
          </cell>
          <cell r="T141">
            <v>8043</v>
          </cell>
          <cell r="U141">
            <v>51.7</v>
          </cell>
          <cell r="V141">
            <v>2697.23</v>
          </cell>
          <cell r="W141">
            <v>5829</v>
          </cell>
          <cell r="X141">
            <v>9645</v>
          </cell>
          <cell r="Y141">
            <v>561244.00000000012</v>
          </cell>
          <cell r="Z141">
            <v>0</v>
          </cell>
          <cell r="AA141">
            <v>555487.68320496392</v>
          </cell>
          <cell r="AB141">
            <v>0</v>
          </cell>
          <cell r="AC141">
            <v>0</v>
          </cell>
          <cell r="AD141">
            <v>850.75</v>
          </cell>
          <cell r="AE141">
            <v>5078.6845692030529</v>
          </cell>
          <cell r="AF141">
            <v>545035</v>
          </cell>
          <cell r="AG141">
            <v>677.63222583308118</v>
          </cell>
        </row>
        <row r="142">
          <cell r="R142" t="str">
            <v>AGO</v>
          </cell>
          <cell r="S142">
            <v>11037.81</v>
          </cell>
          <cell r="T142">
            <v>8181</v>
          </cell>
          <cell r="U142">
            <v>53.4</v>
          </cell>
          <cell r="V142">
            <v>2856.81</v>
          </cell>
          <cell r="W142">
            <v>5636</v>
          </cell>
          <cell r="X142">
            <v>3585</v>
          </cell>
          <cell r="Y142">
            <v>540840</v>
          </cell>
          <cell r="Z142">
            <v>0</v>
          </cell>
          <cell r="AA142">
            <v>535169.10443528299</v>
          </cell>
          <cell r="AB142">
            <v>0</v>
          </cell>
          <cell r="AC142">
            <v>0</v>
          </cell>
          <cell r="AD142">
            <v>808.6</v>
          </cell>
          <cell r="AE142">
            <v>4939.5025548421827</v>
          </cell>
          <cell r="AF142">
            <v>524944</v>
          </cell>
          <cell r="AG142">
            <v>731.39300987487763</v>
          </cell>
        </row>
        <row r="143">
          <cell r="R143" t="str">
            <v>SEP</v>
          </cell>
          <cell r="S143">
            <v>7440.58</v>
          </cell>
          <cell r="T143">
            <v>5578</v>
          </cell>
          <cell r="U143">
            <v>50</v>
          </cell>
          <cell r="V143">
            <v>1862.58</v>
          </cell>
          <cell r="W143">
            <v>4527</v>
          </cell>
          <cell r="X143">
            <v>7100</v>
          </cell>
          <cell r="Y143">
            <v>368890.99999999994</v>
          </cell>
          <cell r="Z143">
            <v>0</v>
          </cell>
          <cell r="AA143">
            <v>349206.79916977219</v>
          </cell>
          <cell r="AB143">
            <v>0</v>
          </cell>
          <cell r="AC143">
            <v>0</v>
          </cell>
          <cell r="AD143">
            <v>464.43</v>
          </cell>
          <cell r="AE143">
            <v>4700.1105123814732</v>
          </cell>
          <cell r="AF143">
            <v>343121</v>
          </cell>
          <cell r="AG143">
            <v>14984.0903178463</v>
          </cell>
        </row>
        <row r="144">
          <cell r="R144" t="str">
            <v>OCT</v>
          </cell>
          <cell r="S144">
            <v>2211.84</v>
          </cell>
          <cell r="T144">
            <v>1557</v>
          </cell>
          <cell r="U144">
            <v>48.7</v>
          </cell>
          <cell r="V144">
            <v>654.84</v>
          </cell>
          <cell r="W144">
            <v>3563</v>
          </cell>
          <cell r="X144">
            <v>0</v>
          </cell>
          <cell r="Y144">
            <v>116546</v>
          </cell>
          <cell r="Z144">
            <v>0</v>
          </cell>
          <cell r="AA144">
            <v>113383</v>
          </cell>
          <cell r="AB144">
            <v>0</v>
          </cell>
          <cell r="AC144">
            <v>0</v>
          </cell>
          <cell r="AD144">
            <v>144.66999999999999</v>
          </cell>
          <cell r="AE144">
            <v>2079</v>
          </cell>
          <cell r="AF144">
            <v>111421</v>
          </cell>
          <cell r="AG144">
            <v>1084</v>
          </cell>
        </row>
        <row r="145">
          <cell r="R145" t="str">
            <v>NOV</v>
          </cell>
          <cell r="S145">
            <v>1621.46</v>
          </cell>
          <cell r="T145">
            <v>1262</v>
          </cell>
          <cell r="U145">
            <v>44.8</v>
          </cell>
          <cell r="V145">
            <v>359.46</v>
          </cell>
          <cell r="W145">
            <v>3135</v>
          </cell>
          <cell r="X145">
            <v>2792</v>
          </cell>
          <cell r="Y145">
            <v>84344</v>
          </cell>
          <cell r="Z145">
            <v>0</v>
          </cell>
          <cell r="AA145">
            <v>82068</v>
          </cell>
          <cell r="AB145">
            <v>0</v>
          </cell>
          <cell r="AC145">
            <v>0</v>
          </cell>
          <cell r="AD145">
            <v>79.38</v>
          </cell>
          <cell r="AE145">
            <v>1595</v>
          </cell>
          <cell r="AF145">
            <v>80991</v>
          </cell>
          <cell r="AG145">
            <v>681</v>
          </cell>
        </row>
        <row r="146">
          <cell r="R146" t="str">
            <v>DIC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84344</v>
          </cell>
          <cell r="Z146">
            <v>0</v>
          </cell>
          <cell r="AA146">
            <v>82068</v>
          </cell>
          <cell r="AB146">
            <v>0</v>
          </cell>
          <cell r="AC146">
            <v>0</v>
          </cell>
          <cell r="AD146">
            <v>79.38</v>
          </cell>
          <cell r="AE146">
            <v>1595</v>
          </cell>
          <cell r="AF146">
            <v>80991</v>
          </cell>
          <cell r="AG146">
            <v>681</v>
          </cell>
        </row>
        <row r="147">
          <cell r="R147" t="str">
            <v>TOTAL</v>
          </cell>
          <cell r="S147">
            <v>90315.884788427633</v>
          </cell>
          <cell r="T147">
            <v>64132</v>
          </cell>
          <cell r="U147">
            <v>49.762096774193537</v>
          </cell>
          <cell r="V147">
            <v>26183.884788427622</v>
          </cell>
          <cell r="W147">
            <v>36195</v>
          </cell>
          <cell r="X147">
            <v>60511.95165565455</v>
          </cell>
          <cell r="Y147">
            <v>4563003.4781982666</v>
          </cell>
          <cell r="Z147">
            <v>0</v>
          </cell>
          <cell r="AA147">
            <v>4483812.3649261715</v>
          </cell>
          <cell r="AB147">
            <v>0</v>
          </cell>
          <cell r="AC147">
            <v>0</v>
          </cell>
          <cell r="AD147">
            <v>7701.3303631180306</v>
          </cell>
          <cell r="AE147">
            <v>46806.230811222827</v>
          </cell>
          <cell r="AF147">
            <v>4387146.0006530285</v>
          </cell>
          <cell r="AG147">
            <v>32384.882460872686</v>
          </cell>
        </row>
        <row r="149">
          <cell r="R149" t="str">
            <v>YAPACANI-N   -   YPC</v>
          </cell>
        </row>
        <row r="150">
          <cell r="S150" t="str">
            <v>L I Q U I D O S  EN BBLS</v>
          </cell>
          <cell r="Y150" t="str">
            <v>G A S    EN    MPC</v>
          </cell>
        </row>
        <row r="151">
          <cell r="R151" t="str">
            <v>MES</v>
          </cell>
          <cell r="S151" t="str">
            <v>PRO-</v>
          </cell>
          <cell r="T151" t="str">
            <v>PET.</v>
          </cell>
          <cell r="U151" t="str">
            <v>DENS.</v>
          </cell>
          <cell r="V151" t="str">
            <v>GASO-</v>
          </cell>
          <cell r="W151" t="str">
            <v>AGUA</v>
          </cell>
          <cell r="X151" t="str">
            <v>PET.</v>
          </cell>
          <cell r="Y151" t="str">
            <v>PRO-</v>
          </cell>
          <cell r="Z151" t="str">
            <v>INYEC-</v>
          </cell>
          <cell r="AA151" t="str">
            <v xml:space="preserve">ENT. </v>
          </cell>
          <cell r="AB151" t="str">
            <v>ENT.</v>
          </cell>
          <cell r="AC151" t="str">
            <v>LICUA-</v>
          </cell>
          <cell r="AD151" t="str">
            <v>GLP</v>
          </cell>
          <cell r="AE151" t="str">
            <v>COM-</v>
          </cell>
          <cell r="AF151" t="str">
            <v>RESI-</v>
          </cell>
          <cell r="AG151" t="str">
            <v>QUEMA-</v>
          </cell>
        </row>
        <row r="152">
          <cell r="S152" t="str">
            <v>DUC.</v>
          </cell>
          <cell r="T152" t="str">
            <v>COND.</v>
          </cell>
          <cell r="U152" t="str">
            <v>(º API)</v>
          </cell>
          <cell r="V152" t="str">
            <v>LINA</v>
          </cell>
          <cell r="X152" t="str">
            <v>ENT.</v>
          </cell>
          <cell r="Y152" t="str">
            <v>DUC.</v>
          </cell>
          <cell r="Z152" t="str">
            <v>CION</v>
          </cell>
          <cell r="AA152" t="str">
            <v>GASOD.</v>
          </cell>
          <cell r="AB152" t="str">
            <v>PROC.</v>
          </cell>
          <cell r="AC152" t="str">
            <v>BLES</v>
          </cell>
          <cell r="AD152" t="str">
            <v>MC</v>
          </cell>
          <cell r="AE152" t="str">
            <v>BUST.</v>
          </cell>
          <cell r="AF152" t="str">
            <v>DUAL</v>
          </cell>
          <cell r="AG152" t="str">
            <v>DO</v>
          </cell>
        </row>
        <row r="153">
          <cell r="R153" t="str">
            <v>ENE</v>
          </cell>
          <cell r="S153">
            <v>1760.56693</v>
          </cell>
          <cell r="T153">
            <v>1180</v>
          </cell>
          <cell r="U153">
            <v>58.8</v>
          </cell>
          <cell r="V153">
            <v>580.56692999999996</v>
          </cell>
          <cell r="W153">
            <v>0</v>
          </cell>
          <cell r="X153">
            <v>1185</v>
          </cell>
          <cell r="Y153">
            <v>71419</v>
          </cell>
          <cell r="Z153">
            <v>0</v>
          </cell>
          <cell r="AA153">
            <v>70534</v>
          </cell>
          <cell r="AB153">
            <v>0</v>
          </cell>
          <cell r="AC153">
            <v>0</v>
          </cell>
          <cell r="AD153">
            <v>155.24</v>
          </cell>
          <cell r="AE153">
            <v>885</v>
          </cell>
          <cell r="AF153">
            <v>68546.727880000006</v>
          </cell>
          <cell r="AG153">
            <v>0</v>
          </cell>
        </row>
        <row r="154">
          <cell r="R154" t="str">
            <v>FEB</v>
          </cell>
          <cell r="S154">
            <v>1512.1100000000001</v>
          </cell>
          <cell r="T154">
            <v>1085</v>
          </cell>
          <cell r="U154">
            <v>58.9</v>
          </cell>
          <cell r="V154">
            <v>427.11</v>
          </cell>
          <cell r="W154">
            <v>0</v>
          </cell>
          <cell r="X154">
            <v>1096.0378074703922</v>
          </cell>
          <cell r="Y154">
            <v>63559.476945890165</v>
          </cell>
          <cell r="Z154">
            <v>0</v>
          </cell>
          <cell r="AA154">
            <v>62954</v>
          </cell>
          <cell r="AB154">
            <v>0</v>
          </cell>
          <cell r="AC154">
            <v>0</v>
          </cell>
          <cell r="AD154">
            <v>126.179</v>
          </cell>
          <cell r="AE154">
            <v>605.47694589016419</v>
          </cell>
          <cell r="AF154">
            <v>61378.294370000003</v>
          </cell>
          <cell r="AG154">
            <v>0</v>
          </cell>
        </row>
        <row r="155">
          <cell r="R155" t="str">
            <v>MAR</v>
          </cell>
          <cell r="S155">
            <v>1661.3079399999999</v>
          </cell>
          <cell r="T155">
            <v>1193</v>
          </cell>
          <cell r="U155">
            <v>59.145161290322577</v>
          </cell>
          <cell r="V155">
            <v>468.30793999999997</v>
          </cell>
          <cell r="W155">
            <v>0</v>
          </cell>
          <cell r="X155">
            <v>1332.2959789968218</v>
          </cell>
          <cell r="Y155">
            <v>68901.654124946246</v>
          </cell>
          <cell r="Z155">
            <v>0</v>
          </cell>
          <cell r="AA155">
            <v>68230</v>
          </cell>
          <cell r="AB155">
            <v>0</v>
          </cell>
          <cell r="AC155">
            <v>0</v>
          </cell>
          <cell r="AD155">
            <v>137.90998999999999</v>
          </cell>
          <cell r="AE155">
            <v>671.65412494624979</v>
          </cell>
          <cell r="AF155">
            <v>66504.677939999994</v>
          </cell>
          <cell r="AG155">
            <v>0</v>
          </cell>
        </row>
        <row r="156">
          <cell r="R156" t="str">
            <v>ABR</v>
          </cell>
          <cell r="S156">
            <v>873.33109000000002</v>
          </cell>
          <cell r="T156">
            <v>592</v>
          </cell>
          <cell r="U156">
            <v>59.4</v>
          </cell>
          <cell r="V156">
            <v>281.33109000000002</v>
          </cell>
          <cell r="W156">
            <v>0</v>
          </cell>
          <cell r="X156">
            <v>513.53911928174421</v>
          </cell>
          <cell r="Y156">
            <v>52000.390730896477</v>
          </cell>
          <cell r="Z156">
            <v>0</v>
          </cell>
          <cell r="AA156">
            <v>51517</v>
          </cell>
          <cell r="AB156">
            <v>0</v>
          </cell>
          <cell r="AC156">
            <v>0</v>
          </cell>
          <cell r="AD156">
            <v>98.859899999999996</v>
          </cell>
          <cell r="AE156">
            <v>483.39073089647627</v>
          </cell>
          <cell r="AF156">
            <v>50330.60929</v>
          </cell>
          <cell r="AG156">
            <v>0</v>
          </cell>
        </row>
        <row r="157">
          <cell r="R157" t="str">
            <v>MAY</v>
          </cell>
          <cell r="S157">
            <v>701.69801331526583</v>
          </cell>
          <cell r="T157">
            <v>361</v>
          </cell>
          <cell r="U157">
            <v>59.3</v>
          </cell>
          <cell r="V157">
            <v>340.69801331526583</v>
          </cell>
          <cell r="W157">
            <v>0</v>
          </cell>
          <cell r="X157">
            <v>376</v>
          </cell>
          <cell r="Y157">
            <v>59256.000000000007</v>
          </cell>
          <cell r="Z157">
            <v>0</v>
          </cell>
          <cell r="AA157">
            <v>57895.312897090138</v>
          </cell>
          <cell r="AB157">
            <v>0</v>
          </cell>
          <cell r="AC157">
            <v>0</v>
          </cell>
          <cell r="AD157">
            <v>101.54305591282336</v>
          </cell>
          <cell r="AE157">
            <v>548.28972604684179</v>
          </cell>
          <cell r="AF157">
            <v>56630.068729037135</v>
          </cell>
          <cell r="AG157">
            <v>812.3973768630234</v>
          </cell>
        </row>
        <row r="158">
          <cell r="R158" t="str">
            <v>JUN</v>
          </cell>
          <cell r="S158">
            <v>439.85430496130613</v>
          </cell>
          <cell r="T158">
            <v>264</v>
          </cell>
          <cell r="U158">
            <v>53</v>
          </cell>
          <cell r="V158">
            <v>175.85430496130613</v>
          </cell>
          <cell r="W158">
            <v>0</v>
          </cell>
          <cell r="X158">
            <v>190</v>
          </cell>
          <cell r="Y158">
            <v>32923</v>
          </cell>
          <cell r="Z158">
            <v>0</v>
          </cell>
          <cell r="AA158">
            <v>32246.908986757306</v>
          </cell>
          <cell r="AB158">
            <v>0</v>
          </cell>
          <cell r="AC158">
            <v>0</v>
          </cell>
          <cell r="AD158">
            <v>51.609508513855332</v>
          </cell>
          <cell r="AE158">
            <v>246.25529742414699</v>
          </cell>
          <cell r="AF158">
            <v>31600.938905934592</v>
          </cell>
          <cell r="AG158">
            <v>429.83571581854812</v>
          </cell>
        </row>
        <row r="159">
          <cell r="R159" t="str">
            <v>JUL</v>
          </cell>
          <cell r="S159">
            <v>918.81999999999994</v>
          </cell>
          <cell r="T159">
            <v>583</v>
          </cell>
          <cell r="U159">
            <v>51.7</v>
          </cell>
          <cell r="V159">
            <v>335.82</v>
          </cell>
          <cell r="W159">
            <v>0</v>
          </cell>
          <cell r="X159">
            <v>699</v>
          </cell>
          <cell r="Y159">
            <v>69877.000000000015</v>
          </cell>
          <cell r="Z159">
            <v>0</v>
          </cell>
          <cell r="AA159">
            <v>69160.316795036139</v>
          </cell>
          <cell r="AB159">
            <v>0</v>
          </cell>
          <cell r="AC159">
            <v>0</v>
          </cell>
          <cell r="AD159">
            <v>105.92</v>
          </cell>
          <cell r="AE159">
            <v>632.315430796947</v>
          </cell>
          <cell r="AF159">
            <v>67859</v>
          </cell>
          <cell r="AG159">
            <v>84.367774166918863</v>
          </cell>
        </row>
        <row r="160">
          <cell r="R160" t="str">
            <v>AGO</v>
          </cell>
          <cell r="S160">
            <v>1049.8399999999999</v>
          </cell>
          <cell r="T160">
            <v>610</v>
          </cell>
          <cell r="U160">
            <v>53.4</v>
          </cell>
          <cell r="V160">
            <v>439.84</v>
          </cell>
          <cell r="W160">
            <v>0</v>
          </cell>
          <cell r="X160">
            <v>267</v>
          </cell>
          <cell r="Y160">
            <v>83269</v>
          </cell>
          <cell r="Z160">
            <v>0</v>
          </cell>
          <cell r="AA160">
            <v>82395.895564717066</v>
          </cell>
          <cell r="AB160">
            <v>0</v>
          </cell>
          <cell r="AC160">
            <v>0</v>
          </cell>
          <cell r="AD160">
            <v>124.49</v>
          </cell>
          <cell r="AE160">
            <v>760.49744515781708</v>
          </cell>
          <cell r="AF160">
            <v>80822</v>
          </cell>
          <cell r="AG160">
            <v>112.60699012512238</v>
          </cell>
        </row>
        <row r="161">
          <cell r="R161" t="str">
            <v>SEP</v>
          </cell>
          <cell r="S161">
            <v>649.88</v>
          </cell>
          <cell r="T161">
            <v>407</v>
          </cell>
          <cell r="U161">
            <v>50</v>
          </cell>
          <cell r="V161">
            <v>242.88</v>
          </cell>
          <cell r="W161">
            <v>0</v>
          </cell>
          <cell r="X161">
            <v>518</v>
          </cell>
          <cell r="Y161">
            <v>48103.000000000007</v>
          </cell>
          <cell r="Z161">
            <v>0</v>
          </cell>
          <cell r="AA161">
            <v>45536.200830227775</v>
          </cell>
          <cell r="AB161">
            <v>0</v>
          </cell>
          <cell r="AC161">
            <v>0</v>
          </cell>
          <cell r="AD161">
            <v>60.56</v>
          </cell>
          <cell r="AE161">
            <v>612.88948761852691</v>
          </cell>
          <cell r="AF161">
            <v>44743</v>
          </cell>
          <cell r="AG161">
            <v>1953.9096821537</v>
          </cell>
        </row>
        <row r="162">
          <cell r="R162" t="str">
            <v>OCT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R163" t="str">
            <v>NOV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R164" t="str">
            <v>DIC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</row>
        <row r="165">
          <cell r="R165" t="str">
            <v>TOTAL</v>
          </cell>
          <cell r="S165">
            <v>9567.4082782765709</v>
          </cell>
          <cell r="T165">
            <v>6275</v>
          </cell>
          <cell r="U165">
            <v>41.970430107526873</v>
          </cell>
          <cell r="V165">
            <v>3292.4082782765722</v>
          </cell>
          <cell r="W165">
            <v>0</v>
          </cell>
          <cell r="X165">
            <v>6176.8729057489581</v>
          </cell>
          <cell r="Y165">
            <v>549308.52180173295</v>
          </cell>
          <cell r="Z165">
            <v>0</v>
          </cell>
          <cell r="AA165">
            <v>540469.63507382851</v>
          </cell>
          <cell r="AB165">
            <v>0</v>
          </cell>
          <cell r="AC165">
            <v>0</v>
          </cell>
          <cell r="AD165">
            <v>962.31145442667867</v>
          </cell>
          <cell r="AE165">
            <v>5445.7691887771698</v>
          </cell>
          <cell r="AF165">
            <v>528415.31711497169</v>
          </cell>
          <cell r="AG165">
            <v>3393.1175391273127</v>
          </cell>
        </row>
      </sheetData>
      <sheetData sheetId="13" refreshError="1">
        <row r="5">
          <cell r="A5" t="str">
            <v>BULO BULO   -   BBL (N)</v>
          </cell>
        </row>
        <row r="6">
          <cell r="B6" t="str">
            <v>L I Q U I D O S  EN BBLS</v>
          </cell>
          <cell r="H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MPCM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</row>
        <row r="9">
          <cell r="A9" t="str">
            <v>ENE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FEB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MAR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ABR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MAY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JUN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JUL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AGO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SEP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OCT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NOV</v>
          </cell>
          <cell r="B19">
            <v>0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DIC</v>
          </cell>
          <cell r="B20">
            <v>0</v>
          </cell>
          <cell r="C20" t="str">
            <v>E</v>
          </cell>
          <cell r="D20">
            <v>15351</v>
          </cell>
          <cell r="E20">
            <v>495.19354838709677</v>
          </cell>
          <cell r="F20">
            <v>14061</v>
          </cell>
          <cell r="G20">
            <v>502.17857142857144</v>
          </cell>
          <cell r="H20">
            <v>0</v>
          </cell>
          <cell r="I20">
            <v>486.61290322580646</v>
          </cell>
          <cell r="J20">
            <v>15400</v>
          </cell>
          <cell r="K20">
            <v>513.33333333333337</v>
          </cell>
          <cell r="L20">
            <v>16818</v>
          </cell>
          <cell r="M20">
            <v>542.51612903225805</v>
          </cell>
          <cell r="N20">
            <v>15698</v>
          </cell>
          <cell r="O20">
            <v>523.26666666666665</v>
          </cell>
          <cell r="P20">
            <v>19357</v>
          </cell>
        </row>
        <row r="21">
          <cell r="A21" t="str">
            <v>TOTAL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1460</v>
          </cell>
          <cell r="M22">
            <v>47.096774193548384</v>
          </cell>
          <cell r="N22">
            <v>1500</v>
          </cell>
          <cell r="O22">
            <v>50</v>
          </cell>
          <cell r="P22">
            <v>1550</v>
          </cell>
        </row>
        <row r="23">
          <cell r="A23" t="str">
            <v>BUENA VISTA  -   BVT (N)</v>
          </cell>
          <cell r="B23" t="str">
            <v>VIBORA</v>
          </cell>
          <cell r="C23" t="str">
            <v>E</v>
          </cell>
          <cell r="D23">
            <v>37733</v>
          </cell>
          <cell r="E23">
            <v>1217.1935483870968</v>
          </cell>
          <cell r="F23">
            <v>30234</v>
          </cell>
          <cell r="G23">
            <v>1079.7857142857142</v>
          </cell>
          <cell r="H23">
            <v>32945</v>
          </cell>
          <cell r="I23">
            <v>1062.741935483871</v>
          </cell>
          <cell r="J23">
            <v>31074</v>
          </cell>
          <cell r="K23">
            <v>1035.8</v>
          </cell>
          <cell r="L23">
            <v>32577</v>
          </cell>
          <cell r="M23">
            <v>1050.8709677419354</v>
          </cell>
          <cell r="N23">
            <v>36421</v>
          </cell>
          <cell r="O23">
            <v>1214.0333333333333</v>
          </cell>
          <cell r="P23">
            <v>38385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F26">
            <v>605.47694589016419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</row>
        <row r="27">
          <cell r="A27" t="str">
            <v>ENE</v>
          </cell>
          <cell r="B27">
            <v>486</v>
          </cell>
          <cell r="C27">
            <v>486</v>
          </cell>
          <cell r="D27">
            <v>45.5</v>
          </cell>
          <cell r="E27">
            <v>0</v>
          </cell>
          <cell r="F27">
            <v>77</v>
          </cell>
          <cell r="G27">
            <v>279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FEB</v>
          </cell>
          <cell r="B28">
            <v>262</v>
          </cell>
          <cell r="C28">
            <v>262</v>
          </cell>
          <cell r="D28">
            <v>45.7</v>
          </cell>
          <cell r="E28">
            <v>0</v>
          </cell>
          <cell r="F28">
            <v>56</v>
          </cell>
          <cell r="G28">
            <v>259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MAR</v>
          </cell>
          <cell r="B29">
            <v>363</v>
          </cell>
          <cell r="C29">
            <v>363</v>
          </cell>
          <cell r="D29">
            <v>46.296774193548394</v>
          </cell>
          <cell r="E29">
            <v>0</v>
          </cell>
          <cell r="F29">
            <v>64</v>
          </cell>
          <cell r="G29">
            <v>350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ABR</v>
          </cell>
          <cell r="B30">
            <v>429</v>
          </cell>
          <cell r="C30">
            <v>429</v>
          </cell>
          <cell r="D30">
            <v>46.5</v>
          </cell>
          <cell r="E30">
            <v>0</v>
          </cell>
          <cell r="F30">
            <v>59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MAY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886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JUN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JUL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AGO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 t="str">
            <v>SEP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OCT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NOV</v>
          </cell>
          <cell r="B37">
            <v>0</v>
          </cell>
          <cell r="C37" t="str">
            <v>N</v>
          </cell>
          <cell r="D37">
            <v>774</v>
          </cell>
          <cell r="E37">
            <v>24.967741935483872</v>
          </cell>
          <cell r="F37">
            <v>697</v>
          </cell>
          <cell r="G37">
            <v>24.892857142857142</v>
          </cell>
          <cell r="H37">
            <v>0</v>
          </cell>
          <cell r="I37">
            <v>25.29032258064516</v>
          </cell>
          <cell r="J37">
            <v>727</v>
          </cell>
          <cell r="K37">
            <v>24.233333333333334</v>
          </cell>
          <cell r="L37">
            <v>808</v>
          </cell>
          <cell r="M37">
            <v>26.06451612903226</v>
          </cell>
          <cell r="N37">
            <v>772</v>
          </cell>
          <cell r="O37">
            <v>25.733333333333334</v>
          </cell>
          <cell r="P37">
            <v>788</v>
          </cell>
        </row>
        <row r="38">
          <cell r="A38" t="str">
            <v>DIC</v>
          </cell>
          <cell r="B38">
            <v>0</v>
          </cell>
          <cell r="C38" t="str">
            <v>N</v>
          </cell>
          <cell r="D38">
            <v>905</v>
          </cell>
          <cell r="E38">
            <v>29.193548387096776</v>
          </cell>
          <cell r="F38">
            <v>850</v>
          </cell>
          <cell r="G38">
            <v>30.357142857142858</v>
          </cell>
          <cell r="H38">
            <v>0</v>
          </cell>
          <cell r="I38">
            <v>30.387096774193548</v>
          </cell>
          <cell r="J38">
            <v>860</v>
          </cell>
          <cell r="K38">
            <v>28.666666666666668</v>
          </cell>
          <cell r="L38">
            <v>905</v>
          </cell>
          <cell r="M38">
            <v>29.193548387096776</v>
          </cell>
          <cell r="N38">
            <v>895</v>
          </cell>
          <cell r="O38">
            <v>29.833333333333332</v>
          </cell>
          <cell r="P38">
            <v>910</v>
          </cell>
        </row>
        <row r="39">
          <cell r="A39" t="str">
            <v>TOTAL</v>
          </cell>
          <cell r="B39">
            <v>1540</v>
          </cell>
          <cell r="C39">
            <v>1540</v>
          </cell>
          <cell r="D39">
            <v>45.999193548387098</v>
          </cell>
          <cell r="E39">
            <v>0</v>
          </cell>
          <cell r="F39">
            <v>256</v>
          </cell>
          <cell r="G39">
            <v>1774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</row>
        <row r="41">
          <cell r="A41" t="str">
            <v>CARRASCO   -   CRC (E)</v>
          </cell>
          <cell r="B41" t="str">
            <v>PATUJUSAL</v>
          </cell>
          <cell r="C41" t="str">
            <v>N</v>
          </cell>
          <cell r="D41">
            <v>784</v>
          </cell>
          <cell r="E41">
            <v>25.29032258064516</v>
          </cell>
          <cell r="F41">
            <v>684</v>
          </cell>
          <cell r="G41">
            <v>24.428571428571427</v>
          </cell>
          <cell r="H41">
            <v>775</v>
          </cell>
          <cell r="I41">
            <v>25</v>
          </cell>
          <cell r="J41">
            <v>830</v>
          </cell>
          <cell r="K41">
            <v>27.666666666666668</v>
          </cell>
          <cell r="L41">
            <v>1460</v>
          </cell>
          <cell r="M41">
            <v>47.096774193548384</v>
          </cell>
          <cell r="N41">
            <v>1500</v>
          </cell>
          <cell r="O41">
            <v>50</v>
          </cell>
          <cell r="P41">
            <v>1550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D42">
            <v>3321.8</v>
          </cell>
          <cell r="E42">
            <v>107.15483870967742</v>
          </cell>
          <cell r="F42">
            <v>7187</v>
          </cell>
          <cell r="G42">
            <v>256.67857142857144</v>
          </cell>
          <cell r="H42" t="str">
            <v>G A S    EN    MPC</v>
          </cell>
          <cell r="I42">
            <v>165.09677419354838</v>
          </cell>
          <cell r="J42">
            <v>4225</v>
          </cell>
          <cell r="K42">
            <v>140.83333333333334</v>
          </cell>
          <cell r="L42">
            <v>5831</v>
          </cell>
          <cell r="M42">
            <v>188.09677419354838</v>
          </cell>
          <cell r="N42">
            <v>6489</v>
          </cell>
          <cell r="O42">
            <v>216.3</v>
          </cell>
          <cell r="P42">
            <v>6138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95027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</row>
        <row r="45">
          <cell r="A45" t="str">
            <v>ENE</v>
          </cell>
          <cell r="B45">
            <v>128846</v>
          </cell>
          <cell r="C45">
            <v>117667</v>
          </cell>
          <cell r="D45">
            <v>60</v>
          </cell>
          <cell r="E45">
            <v>11179</v>
          </cell>
          <cell r="F45">
            <v>12286</v>
          </cell>
          <cell r="G45">
            <v>128099</v>
          </cell>
          <cell r="H45">
            <v>1771223.03</v>
          </cell>
          <cell r="I45">
            <v>0</v>
          </cell>
          <cell r="J45">
            <v>1367720.63</v>
          </cell>
          <cell r="K45">
            <v>0</v>
          </cell>
          <cell r="L45">
            <v>80315.3</v>
          </cell>
          <cell r="M45">
            <v>7958.6</v>
          </cell>
          <cell r="N45">
            <v>47453.3</v>
          </cell>
          <cell r="O45">
            <v>0</v>
          </cell>
          <cell r="P45">
            <v>275733.8</v>
          </cell>
        </row>
        <row r="46">
          <cell r="A46" t="str">
            <v>FEB</v>
          </cell>
          <cell r="B46">
            <v>121991</v>
          </cell>
          <cell r="C46">
            <v>112689</v>
          </cell>
          <cell r="D46">
            <v>58.5</v>
          </cell>
          <cell r="E46">
            <v>9302</v>
          </cell>
          <cell r="F46">
            <v>10963</v>
          </cell>
          <cell r="G46">
            <v>120334</v>
          </cell>
          <cell r="H46">
            <v>1679103</v>
          </cell>
          <cell r="I46">
            <v>0</v>
          </cell>
          <cell r="J46">
            <v>1249602</v>
          </cell>
          <cell r="K46">
            <v>0</v>
          </cell>
          <cell r="L46">
            <v>71929</v>
          </cell>
          <cell r="M46">
            <v>7018.4</v>
          </cell>
          <cell r="N46">
            <v>42405</v>
          </cell>
          <cell r="O46">
            <v>0</v>
          </cell>
          <cell r="P46">
            <v>315167</v>
          </cell>
        </row>
        <row r="47">
          <cell r="A47" t="str">
            <v>MAR</v>
          </cell>
          <cell r="B47">
            <v>128711.77</v>
          </cell>
          <cell r="C47">
            <v>117355</v>
          </cell>
          <cell r="D47">
            <v>59.567741935483852</v>
          </cell>
          <cell r="E47">
            <v>11356.77</v>
          </cell>
          <cell r="F47">
            <v>11715</v>
          </cell>
          <cell r="G47">
            <v>130973</v>
          </cell>
          <cell r="H47">
            <v>1783254</v>
          </cell>
          <cell r="I47">
            <v>0</v>
          </cell>
          <cell r="J47">
            <v>1395280</v>
          </cell>
          <cell r="K47">
            <v>0</v>
          </cell>
          <cell r="L47">
            <v>86911</v>
          </cell>
          <cell r="M47">
            <v>8561.56</v>
          </cell>
          <cell r="N47">
            <v>47890</v>
          </cell>
          <cell r="O47">
            <v>0</v>
          </cell>
          <cell r="P47">
            <v>253173</v>
          </cell>
        </row>
        <row r="48">
          <cell r="A48" t="str">
            <v>ABR</v>
          </cell>
          <cell r="B48">
            <v>120945.41</v>
          </cell>
          <cell r="C48">
            <v>111495</v>
          </cell>
          <cell r="D48">
            <v>60.4</v>
          </cell>
          <cell r="E48">
            <v>9450.41</v>
          </cell>
          <cell r="F48">
            <v>7758</v>
          </cell>
          <cell r="G48">
            <v>120084</v>
          </cell>
          <cell r="H48">
            <v>1679534</v>
          </cell>
          <cell r="I48">
            <v>0</v>
          </cell>
          <cell r="J48">
            <v>1313861</v>
          </cell>
          <cell r="K48">
            <v>0</v>
          </cell>
          <cell r="L48">
            <v>68277</v>
          </cell>
          <cell r="M48">
            <v>5481.28</v>
          </cell>
          <cell r="N48">
            <v>41980</v>
          </cell>
          <cell r="O48">
            <v>0</v>
          </cell>
          <cell r="P48">
            <v>255416</v>
          </cell>
        </row>
        <row r="49">
          <cell r="A49" t="str">
            <v>MAY</v>
          </cell>
          <cell r="B49">
            <v>129669.99557945403</v>
          </cell>
          <cell r="C49">
            <v>119263</v>
          </cell>
          <cell r="D49">
            <v>59.7</v>
          </cell>
          <cell r="E49">
            <v>10406.995579454029</v>
          </cell>
          <cell r="F49">
            <v>5436</v>
          </cell>
          <cell r="G49">
            <v>130865</v>
          </cell>
          <cell r="H49">
            <v>1796516.9999999998</v>
          </cell>
          <cell r="I49">
            <v>0</v>
          </cell>
          <cell r="J49">
            <v>1487243.6566703459</v>
          </cell>
          <cell r="K49">
            <v>0</v>
          </cell>
          <cell r="L49">
            <v>87857.379429947585</v>
          </cell>
          <cell r="M49">
            <v>8155.8677610142131</v>
          </cell>
          <cell r="N49">
            <v>50148.841801970113</v>
          </cell>
          <cell r="O49">
            <v>0</v>
          </cell>
          <cell r="P49">
            <v>171267.12209773628</v>
          </cell>
        </row>
        <row r="50">
          <cell r="A50" t="str">
            <v>JUN</v>
          </cell>
          <cell r="B50">
            <v>124546.83299205243</v>
          </cell>
          <cell r="C50">
            <v>114876</v>
          </cell>
          <cell r="D50">
            <v>59.8</v>
          </cell>
          <cell r="E50">
            <v>9670.8329920524302</v>
          </cell>
          <cell r="F50">
            <v>6138</v>
          </cell>
          <cell r="G50">
            <v>123984</v>
          </cell>
          <cell r="H50">
            <v>1745077</v>
          </cell>
          <cell r="I50">
            <v>0</v>
          </cell>
          <cell r="J50">
            <v>1479406.3339631341</v>
          </cell>
          <cell r="K50">
            <v>0</v>
          </cell>
          <cell r="L50">
            <v>84834.674549356569</v>
          </cell>
          <cell r="M50">
            <v>7913.6020174510086</v>
          </cell>
          <cell r="N50">
            <v>48716.990492138641</v>
          </cell>
          <cell r="O50">
            <v>0</v>
          </cell>
          <cell r="P50">
            <v>132119.0009953707</v>
          </cell>
        </row>
        <row r="51">
          <cell r="A51" t="str">
            <v>JUL</v>
          </cell>
          <cell r="B51">
            <v>123106.15236418831</v>
          </cell>
          <cell r="C51">
            <v>112455</v>
          </cell>
          <cell r="D51">
            <v>60.1</v>
          </cell>
          <cell r="E51">
            <v>10651.152364188303</v>
          </cell>
          <cell r="F51">
            <v>7350</v>
          </cell>
          <cell r="G51">
            <v>125519</v>
          </cell>
          <cell r="H51">
            <v>1796541.8299999982</v>
          </cell>
          <cell r="I51">
            <v>0</v>
          </cell>
          <cell r="J51">
            <v>1509655.1016077201</v>
          </cell>
          <cell r="K51">
            <v>0</v>
          </cell>
          <cell r="L51">
            <v>87150.267842955422</v>
          </cell>
          <cell r="M51">
            <v>8101.9052657391921</v>
          </cell>
          <cell r="N51">
            <v>52741.332138654252</v>
          </cell>
          <cell r="O51">
            <v>0</v>
          </cell>
          <cell r="P51">
            <v>146995.12841066846</v>
          </cell>
        </row>
        <row r="52">
          <cell r="A52" t="str">
            <v>AGO</v>
          </cell>
          <cell r="B52">
            <v>118838.48582488467</v>
          </cell>
          <cell r="C52">
            <v>107787.40144292708</v>
          </cell>
          <cell r="D52">
            <v>59.7</v>
          </cell>
          <cell r="E52">
            <v>11051.084381957593</v>
          </cell>
          <cell r="F52">
            <v>12158</v>
          </cell>
          <cell r="G52">
            <v>116495</v>
          </cell>
          <cell r="H52">
            <v>1738979.929766658</v>
          </cell>
          <cell r="I52">
            <v>0</v>
          </cell>
          <cell r="J52">
            <v>1469847.4048025229</v>
          </cell>
          <cell r="K52">
            <v>0</v>
          </cell>
          <cell r="L52">
            <v>81550.079690373968</v>
          </cell>
          <cell r="M52">
            <v>7246.7378344485942</v>
          </cell>
          <cell r="N52">
            <v>53664.748744782468</v>
          </cell>
          <cell r="O52">
            <v>0</v>
          </cell>
          <cell r="P52">
            <v>133917.6965289787</v>
          </cell>
        </row>
        <row r="53">
          <cell r="A53" t="str">
            <v>SEP</v>
          </cell>
          <cell r="B53">
            <v>69613.362917981198</v>
          </cell>
          <cell r="C53">
            <v>60708.269276814186</v>
          </cell>
          <cell r="D53">
            <v>57.4</v>
          </cell>
          <cell r="E53">
            <v>8905.0936411670173</v>
          </cell>
          <cell r="F53">
            <v>13180</v>
          </cell>
          <cell r="G53">
            <v>106321</v>
          </cell>
          <cell r="H53">
            <v>1197418.7834249027</v>
          </cell>
          <cell r="I53">
            <v>0</v>
          </cell>
          <cell r="J53">
            <v>1044737.8945848864</v>
          </cell>
          <cell r="K53">
            <v>0</v>
          </cell>
          <cell r="L53">
            <v>55118.772726397365</v>
          </cell>
          <cell r="M53">
            <v>4868.681005100414</v>
          </cell>
          <cell r="N53">
            <v>33821.148364580375</v>
          </cell>
          <cell r="O53">
            <v>0</v>
          </cell>
          <cell r="P53">
            <v>63740.967749038406</v>
          </cell>
        </row>
        <row r="54">
          <cell r="A54" t="str">
            <v>OCT</v>
          </cell>
          <cell r="B54">
            <v>72616.001218918245</v>
          </cell>
          <cell r="C54">
            <v>62377.997784478648</v>
          </cell>
          <cell r="D54">
            <v>59.2</v>
          </cell>
          <cell r="E54">
            <v>10238.003434439595</v>
          </cell>
          <cell r="F54">
            <v>12640</v>
          </cell>
          <cell r="G54">
            <v>74836</v>
          </cell>
          <cell r="H54">
            <v>1236754.0012999927</v>
          </cell>
          <cell r="I54">
            <v>0</v>
          </cell>
          <cell r="J54">
            <v>1053148.0002175777</v>
          </cell>
          <cell r="K54">
            <v>0</v>
          </cell>
          <cell r="L54">
            <v>50674.995092608006</v>
          </cell>
          <cell r="M54">
            <v>4442.1008118126274</v>
          </cell>
          <cell r="N54">
            <v>31815.00173320515</v>
          </cell>
          <cell r="O54">
            <v>0</v>
          </cell>
          <cell r="P54">
            <v>101116.00425660181</v>
          </cell>
        </row>
        <row r="55">
          <cell r="A55" t="str">
            <v>NOV</v>
          </cell>
          <cell r="B55">
            <v>71471.753700592424</v>
          </cell>
          <cell r="C55">
            <v>60247.127920341671</v>
          </cell>
          <cell r="D55">
            <v>59.2</v>
          </cell>
          <cell r="E55">
            <v>11224.625780250757</v>
          </cell>
          <cell r="F55">
            <v>13580.563043640319</v>
          </cell>
          <cell r="G55">
            <v>69352</v>
          </cell>
          <cell r="H55">
            <v>1189175.4550078379</v>
          </cell>
          <cell r="I55">
            <v>0</v>
          </cell>
          <cell r="J55">
            <v>969815.40054819919</v>
          </cell>
          <cell r="K55">
            <v>0</v>
          </cell>
          <cell r="L55">
            <v>56758.768704528215</v>
          </cell>
          <cell r="M55">
            <v>4884.5516782521117</v>
          </cell>
          <cell r="N55">
            <v>27607.165065296158</v>
          </cell>
          <cell r="O55">
            <v>0</v>
          </cell>
          <cell r="P55">
            <v>134994.12068981415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1189175.4550078379</v>
          </cell>
          <cell r="I56">
            <v>0</v>
          </cell>
          <cell r="J56">
            <v>969815.40054819919</v>
          </cell>
          <cell r="K56">
            <v>0</v>
          </cell>
          <cell r="L56">
            <v>56758.768704528215</v>
          </cell>
          <cell r="M56">
            <v>4884.5516782521117</v>
          </cell>
          <cell r="N56">
            <v>27607.165065296158</v>
          </cell>
          <cell r="O56">
            <v>0</v>
          </cell>
          <cell r="P56">
            <v>134994.12068981415</v>
          </cell>
        </row>
        <row r="57">
          <cell r="A57" t="str">
            <v>TOTAL</v>
          </cell>
          <cell r="B57">
            <v>1210356.7645980711</v>
          </cell>
          <cell r="C57">
            <v>1096920.7964245616</v>
          </cell>
          <cell r="D57">
            <v>54.463978494623667</v>
          </cell>
          <cell r="E57">
            <v>113435.96817350973</v>
          </cell>
          <cell r="F57">
            <v>113204.56304364032</v>
          </cell>
          <cell r="G57">
            <v>1246862</v>
          </cell>
          <cell r="H57">
            <v>18802753.484507225</v>
          </cell>
          <cell r="I57">
            <v>0</v>
          </cell>
          <cell r="J57">
            <v>15310132.822942587</v>
          </cell>
          <cell r="K57">
            <v>0</v>
          </cell>
          <cell r="L57">
            <v>868136.00674069545</v>
          </cell>
          <cell r="M57">
            <v>79517.838052070278</v>
          </cell>
          <cell r="N57">
            <v>505850.69340592332</v>
          </cell>
          <cell r="O57">
            <v>0</v>
          </cell>
          <cell r="P57">
            <v>2118633.9614180229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20001</v>
          </cell>
          <cell r="E58">
            <v>645.19354838709683</v>
          </cell>
          <cell r="F58">
            <v>12981</v>
          </cell>
          <cell r="G58">
            <v>463.60714285714283</v>
          </cell>
          <cell r="H58">
            <v>7913</v>
          </cell>
          <cell r="I58">
            <v>255.25806451612902</v>
          </cell>
          <cell r="J58">
            <v>15645</v>
          </cell>
          <cell r="K58">
            <v>521.5</v>
          </cell>
          <cell r="L58">
            <v>17328</v>
          </cell>
          <cell r="M58">
            <v>558.9677419354839</v>
          </cell>
          <cell r="N58">
            <v>17068</v>
          </cell>
          <cell r="O58">
            <v>568.93333333333328</v>
          </cell>
          <cell r="P58">
            <v>17434</v>
          </cell>
        </row>
        <row r="59">
          <cell r="A59" t="str">
            <v>CARRASCO  -  CRC (N)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3657</v>
          </cell>
          <cell r="G59">
            <v>130.60714285714286</v>
          </cell>
          <cell r="H59">
            <v>1395</v>
          </cell>
          <cell r="I59">
            <v>45</v>
          </cell>
          <cell r="J59">
            <v>4643</v>
          </cell>
          <cell r="K59">
            <v>154.76666666666668</v>
          </cell>
          <cell r="L59">
            <v>5149</v>
          </cell>
          <cell r="M59">
            <v>166.09677419354838</v>
          </cell>
          <cell r="N59">
            <v>4613</v>
          </cell>
          <cell r="O59">
            <v>153.76666666666668</v>
          </cell>
          <cell r="P59">
            <v>4840</v>
          </cell>
        </row>
        <row r="60">
          <cell r="A60" t="str">
            <v>TOTAL NUEVO</v>
          </cell>
          <cell r="B60" t="str">
            <v>L I Q U I D O S  EN BBLS</v>
          </cell>
          <cell r="C60" t="str">
            <v>E</v>
          </cell>
          <cell r="D60">
            <v>25345</v>
          </cell>
          <cell r="E60">
            <v>817.58064516129036</v>
          </cell>
          <cell r="F60">
            <v>27245</v>
          </cell>
          <cell r="G60">
            <v>973.03571428571433</v>
          </cell>
          <cell r="H60" t="str">
            <v>G A S    EN    MPC</v>
          </cell>
          <cell r="I60">
            <v>1006.2903225806451</v>
          </cell>
          <cell r="J60">
            <v>40604</v>
          </cell>
          <cell r="K60">
            <v>1353.4666666666667</v>
          </cell>
          <cell r="L60">
            <v>61584</v>
          </cell>
          <cell r="M60">
            <v>1986.5806451612902</v>
          </cell>
          <cell r="N60">
            <v>64076</v>
          </cell>
          <cell r="O60">
            <v>2135.8666666666668</v>
          </cell>
          <cell r="P60">
            <v>55406</v>
          </cell>
        </row>
        <row r="61">
          <cell r="A61" t="str">
            <v>MES</v>
          </cell>
          <cell r="B61" t="str">
            <v>PRO-</v>
          </cell>
          <cell r="C61" t="str">
            <v>PET.</v>
          </cell>
          <cell r="D61" t="str">
            <v>DENS.</v>
          </cell>
          <cell r="E61" t="str">
            <v>GASO-</v>
          </cell>
          <cell r="F61" t="str">
            <v>AGUA</v>
          </cell>
          <cell r="G61" t="str">
            <v>PET.</v>
          </cell>
          <cell r="H61" t="str">
            <v>PRO-</v>
          </cell>
          <cell r="I61" t="str">
            <v>INYEC-</v>
          </cell>
          <cell r="J61" t="str">
            <v xml:space="preserve">ENT. </v>
          </cell>
          <cell r="K61" t="str">
            <v>ENT.</v>
          </cell>
          <cell r="L61" t="str">
            <v>LICUA-</v>
          </cell>
          <cell r="M61" t="str">
            <v>GLP</v>
          </cell>
          <cell r="N61" t="str">
            <v>COM-</v>
          </cell>
          <cell r="O61" t="str">
            <v>RESI-</v>
          </cell>
          <cell r="P61" t="str">
            <v>QUEMA-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F62">
            <v>903886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</row>
        <row r="63">
          <cell r="A63" t="str">
            <v>ENE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A64" t="str">
            <v>FEB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 t="str">
            <v>MAR</v>
          </cell>
          <cell r="B65">
            <v>11453.23</v>
          </cell>
          <cell r="C65">
            <v>11361</v>
          </cell>
          <cell r="D65">
            <v>56.5</v>
          </cell>
          <cell r="E65">
            <v>92.23</v>
          </cell>
          <cell r="F65">
            <v>19</v>
          </cell>
          <cell r="G65">
            <v>11361</v>
          </cell>
          <cell r="H65">
            <v>29946</v>
          </cell>
          <cell r="I65">
            <v>0</v>
          </cell>
          <cell r="J65">
            <v>7237</v>
          </cell>
          <cell r="K65">
            <v>0</v>
          </cell>
          <cell r="L65">
            <v>502</v>
          </cell>
          <cell r="M65">
            <v>101.43</v>
          </cell>
          <cell r="N65">
            <v>937</v>
          </cell>
          <cell r="O65">
            <v>0</v>
          </cell>
          <cell r="P65">
            <v>21270</v>
          </cell>
        </row>
        <row r="66">
          <cell r="A66" t="str">
            <v>ABR</v>
          </cell>
          <cell r="B66">
            <v>11844.59</v>
          </cell>
          <cell r="C66">
            <v>11577</v>
          </cell>
          <cell r="D66">
            <v>56.5</v>
          </cell>
          <cell r="E66">
            <v>267.58999999999997</v>
          </cell>
          <cell r="F66">
            <v>3</v>
          </cell>
          <cell r="G66">
            <v>11844</v>
          </cell>
          <cell r="H66">
            <v>27848</v>
          </cell>
          <cell r="I66">
            <v>0</v>
          </cell>
          <cell r="J66">
            <v>17517</v>
          </cell>
          <cell r="K66">
            <v>0</v>
          </cell>
          <cell r="L66">
            <v>910</v>
          </cell>
          <cell r="M66">
            <v>164.32</v>
          </cell>
          <cell r="N66">
            <v>2142</v>
          </cell>
          <cell r="O66">
            <v>0</v>
          </cell>
          <cell r="P66">
            <v>7279</v>
          </cell>
        </row>
        <row r="67">
          <cell r="A67" t="str">
            <v>MAY</v>
          </cell>
          <cell r="B67">
            <v>9816.0044205459708</v>
          </cell>
          <cell r="C67">
            <v>9653</v>
          </cell>
          <cell r="D67">
            <v>57.5</v>
          </cell>
          <cell r="E67">
            <v>163.0044205459709</v>
          </cell>
          <cell r="F67">
            <v>55</v>
          </cell>
          <cell r="G67">
            <v>9813</v>
          </cell>
          <cell r="H67">
            <v>27173</v>
          </cell>
          <cell r="I67">
            <v>0</v>
          </cell>
          <cell r="J67">
            <v>16807.343329653908</v>
          </cell>
          <cell r="K67">
            <v>0</v>
          </cell>
          <cell r="L67">
            <v>992.87640831411409</v>
          </cell>
          <cell r="M67">
            <v>184.83223898578782</v>
          </cell>
          <cell r="N67">
            <v>1829.1581980298854</v>
          </cell>
          <cell r="O67">
            <v>0</v>
          </cell>
          <cell r="P67">
            <v>7543.6220640020902</v>
          </cell>
        </row>
        <row r="68">
          <cell r="A68" t="str">
            <v>JUN</v>
          </cell>
          <cell r="B68">
            <v>8788.1670079475716</v>
          </cell>
          <cell r="C68">
            <v>8394</v>
          </cell>
          <cell r="D68">
            <v>56.6</v>
          </cell>
          <cell r="E68">
            <v>394.16700794757099</v>
          </cell>
          <cell r="F68">
            <v>150</v>
          </cell>
          <cell r="G68">
            <v>8788</v>
          </cell>
          <cell r="H68">
            <v>32133</v>
          </cell>
          <cell r="I68">
            <v>0</v>
          </cell>
          <cell r="J68">
            <v>25326.666036865914</v>
          </cell>
          <cell r="K68">
            <v>0</v>
          </cell>
          <cell r="L68">
            <v>1452.3254506434423</v>
          </cell>
          <cell r="M68">
            <v>301.49798254899201</v>
          </cell>
          <cell r="N68">
            <v>834.00950786135684</v>
          </cell>
          <cell r="O68">
            <v>0</v>
          </cell>
          <cell r="P68">
            <v>4519.9990046292896</v>
          </cell>
        </row>
        <row r="69">
          <cell r="A69" t="str">
            <v>JUL</v>
          </cell>
          <cell r="B69">
            <v>11298.997635811696</v>
          </cell>
          <cell r="C69">
            <v>11098</v>
          </cell>
          <cell r="D69">
            <v>56.6</v>
          </cell>
          <cell r="E69">
            <v>200.997635811696</v>
          </cell>
          <cell r="F69">
            <v>155</v>
          </cell>
          <cell r="G69">
            <v>8793</v>
          </cell>
          <cell r="H69">
            <v>36520.249999999993</v>
          </cell>
          <cell r="I69">
            <v>0</v>
          </cell>
          <cell r="J69">
            <v>28871.848392278283</v>
          </cell>
          <cell r="K69">
            <v>0</v>
          </cell>
          <cell r="L69">
            <v>1666.7321570445492</v>
          </cell>
          <cell r="M69">
            <v>287.79473426080773</v>
          </cell>
          <cell r="N69">
            <v>1008.667861345739</v>
          </cell>
          <cell r="O69">
            <v>0</v>
          </cell>
          <cell r="P69">
            <v>4973.0015893314203</v>
          </cell>
        </row>
        <row r="70">
          <cell r="A70" t="str">
            <v>AGO</v>
          </cell>
          <cell r="B70">
            <v>10686.514175115328</v>
          </cell>
          <cell r="C70">
            <v>10561.598557072919</v>
          </cell>
          <cell r="D70">
            <v>57.1</v>
          </cell>
          <cell r="E70">
            <v>124.91561804240877</v>
          </cell>
          <cell r="F70">
            <v>134</v>
          </cell>
          <cell r="G70">
            <v>10714</v>
          </cell>
          <cell r="H70">
            <v>24386.070233341761</v>
          </cell>
          <cell r="I70">
            <v>0</v>
          </cell>
          <cell r="J70">
            <v>18905.595197477091</v>
          </cell>
          <cell r="K70">
            <v>0</v>
          </cell>
          <cell r="L70">
            <v>1048.9203096258498</v>
          </cell>
          <cell r="M70">
            <v>169.06216555140546</v>
          </cell>
          <cell r="N70">
            <v>690.25125521753262</v>
          </cell>
          <cell r="O70">
            <v>0</v>
          </cell>
          <cell r="P70">
            <v>3741.3034710212887</v>
          </cell>
        </row>
        <row r="71">
          <cell r="A71" t="str">
            <v>SEP</v>
          </cell>
          <cell r="B71">
            <v>49018.637082018795</v>
          </cell>
          <cell r="C71">
            <v>46010.730723185814</v>
          </cell>
          <cell r="D71">
            <v>57.6</v>
          </cell>
          <cell r="E71">
            <v>3007.9063588329805</v>
          </cell>
          <cell r="F71">
            <v>56</v>
          </cell>
          <cell r="G71">
            <v>10532</v>
          </cell>
          <cell r="H71">
            <v>405895.21657509753</v>
          </cell>
          <cell r="I71">
            <v>0</v>
          </cell>
          <cell r="J71">
            <v>351246.48841511342</v>
          </cell>
          <cell r="K71">
            <v>0</v>
          </cell>
          <cell r="L71">
            <v>18531.227273602795</v>
          </cell>
          <cell r="M71">
            <v>1710.0189948995858</v>
          </cell>
          <cell r="N71">
            <v>11370.851635419622</v>
          </cell>
          <cell r="O71">
            <v>0</v>
          </cell>
          <cell r="P71">
            <v>24746.649250961673</v>
          </cell>
        </row>
        <row r="72">
          <cell r="A72" t="str">
            <v>OCT</v>
          </cell>
          <cell r="B72">
            <v>30960.998781081762</v>
          </cell>
          <cell r="C72">
            <v>28946.002215521356</v>
          </cell>
          <cell r="D72">
            <v>57.1</v>
          </cell>
          <cell r="E72">
            <v>2014.9965655604076</v>
          </cell>
          <cell r="F72">
            <v>3910</v>
          </cell>
          <cell r="G72">
            <v>31684</v>
          </cell>
          <cell r="H72">
            <v>243712.99870000739</v>
          </cell>
          <cell r="I72">
            <v>0</v>
          </cell>
          <cell r="J72">
            <v>204849.99978242212</v>
          </cell>
          <cell r="K72">
            <v>0</v>
          </cell>
          <cell r="L72">
            <v>9857.0049073922382</v>
          </cell>
          <cell r="M72">
            <v>944.59918818737219</v>
          </cell>
          <cell r="N72">
            <v>6187.998266794848</v>
          </cell>
          <cell r="O72">
            <v>0</v>
          </cell>
          <cell r="P72">
            <v>22817.995743398205</v>
          </cell>
        </row>
        <row r="73">
          <cell r="A73" t="str">
            <v>NOV</v>
          </cell>
          <cell r="B73">
            <v>24106.246299407565</v>
          </cell>
          <cell r="C73">
            <v>22320.872079658322</v>
          </cell>
          <cell r="D73">
            <v>58.1</v>
          </cell>
          <cell r="E73">
            <v>1785.3742197492429</v>
          </cell>
          <cell r="F73">
            <v>5117.4369563596811</v>
          </cell>
          <cell r="G73">
            <v>23372</v>
          </cell>
          <cell r="H73">
            <v>182803.54499216226</v>
          </cell>
          <cell r="I73">
            <v>0</v>
          </cell>
          <cell r="J73">
            <v>147290.59945180081</v>
          </cell>
          <cell r="K73">
            <v>0</v>
          </cell>
          <cell r="L73">
            <v>8620.2312954717636</v>
          </cell>
          <cell r="M73">
            <v>891.84832174788926</v>
          </cell>
          <cell r="N73">
            <v>4192.8349347038411</v>
          </cell>
          <cell r="O73">
            <v>0</v>
          </cell>
          <cell r="P73">
            <v>22699.879310185854</v>
          </cell>
        </row>
        <row r="74">
          <cell r="A74" t="str">
            <v>DIC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182803.54499216226</v>
          </cell>
          <cell r="I74">
            <v>0</v>
          </cell>
          <cell r="J74">
            <v>147290.59945180081</v>
          </cell>
          <cell r="K74">
            <v>0</v>
          </cell>
          <cell r="L74">
            <v>8620.2312954717636</v>
          </cell>
          <cell r="M74">
            <v>891.84832174788926</v>
          </cell>
          <cell r="N74">
            <v>4192.8349347038411</v>
          </cell>
          <cell r="O74">
            <v>0</v>
          </cell>
          <cell r="P74">
            <v>22699.879310185854</v>
          </cell>
        </row>
        <row r="75">
          <cell r="A75" t="str">
            <v>TOTAL</v>
          </cell>
          <cell r="B75">
            <v>167973.38540192868</v>
          </cell>
          <cell r="C75">
            <v>159922.20357543841</v>
          </cell>
          <cell r="D75">
            <v>64.2</v>
          </cell>
          <cell r="E75">
            <v>8051.1818264902777</v>
          </cell>
          <cell r="F75">
            <v>9599.4369563596811</v>
          </cell>
          <cell r="G75">
            <v>126901</v>
          </cell>
          <cell r="H75">
            <v>1193221.6254927712</v>
          </cell>
          <cell r="I75">
            <v>0</v>
          </cell>
          <cell r="J75">
            <v>965343.14005741233</v>
          </cell>
          <cell r="K75">
            <v>0</v>
          </cell>
          <cell r="L75">
            <v>52201.549097566516</v>
          </cell>
          <cell r="M75">
            <v>5647.2519479297298</v>
          </cell>
          <cell r="N75">
            <v>33385.606594076671</v>
          </cell>
          <cell r="O75">
            <v>0</v>
          </cell>
          <cell r="P75">
            <v>142291.32974371567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</row>
        <row r="77">
          <cell r="A77" t="str">
            <v>CARRASCO  -   PLANTA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</row>
        <row r="78">
          <cell r="A78" t="str">
            <v>LVT</v>
          </cell>
          <cell r="B78" t="str">
            <v>L I Q U I D O S  EN BBLS</v>
          </cell>
          <cell r="C78" t="str">
            <v>E</v>
          </cell>
          <cell r="D78">
            <v>4590</v>
          </cell>
          <cell r="E78">
            <v>148.06451612903226</v>
          </cell>
          <cell r="F78">
            <v>3609</v>
          </cell>
          <cell r="G78">
            <v>128.89285714285714</v>
          </cell>
          <cell r="H78" t="str">
            <v>G A S    EN    MPC</v>
          </cell>
          <cell r="I78">
            <v>136.7741935483871</v>
          </cell>
          <cell r="J78">
            <v>3609</v>
          </cell>
          <cell r="K78">
            <v>120.3</v>
          </cell>
          <cell r="L78">
            <v>3337</v>
          </cell>
          <cell r="M78">
            <v>107.64516129032258</v>
          </cell>
          <cell r="N78">
            <v>2957</v>
          </cell>
          <cell r="O78">
            <v>98.566666666666663</v>
          </cell>
          <cell r="P78">
            <v>3183</v>
          </cell>
        </row>
        <row r="79">
          <cell r="A79" t="str">
            <v>MES</v>
          </cell>
          <cell r="B79" t="str">
            <v>PRO-</v>
          </cell>
          <cell r="C79" t="str">
            <v>PET.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 t="str">
            <v>(º API)</v>
          </cell>
          <cell r="E80" t="str">
            <v>LINA</v>
          </cell>
          <cell r="F80">
            <v>3609</v>
          </cell>
          <cell r="G80" t="str">
            <v>ENT.</v>
          </cell>
          <cell r="H80" t="str">
            <v>DUC.</v>
          </cell>
          <cell r="I80" t="str">
            <v>CION</v>
          </cell>
          <cell r="J80" t="str">
            <v>GASOD.</v>
          </cell>
          <cell r="K80" t="str">
            <v>PROC.</v>
          </cell>
          <cell r="L80" t="str">
            <v>BLES</v>
          </cell>
          <cell r="M80" t="str">
            <v>MC</v>
          </cell>
          <cell r="N80" t="str">
            <v>BUST.</v>
          </cell>
          <cell r="O80" t="str">
            <v>DUAL</v>
          </cell>
          <cell r="P80" t="str">
            <v>DO</v>
          </cell>
        </row>
        <row r="81">
          <cell r="A81" t="str">
            <v>ENE</v>
          </cell>
          <cell r="B81">
            <v>11179</v>
          </cell>
          <cell r="C81">
            <v>0</v>
          </cell>
          <cell r="D81">
            <v>0</v>
          </cell>
          <cell r="E81">
            <v>11179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7958.6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FEB</v>
          </cell>
          <cell r="B82">
            <v>9302</v>
          </cell>
          <cell r="C82">
            <v>0</v>
          </cell>
          <cell r="D82">
            <v>0</v>
          </cell>
          <cell r="E82">
            <v>9302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7018.4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MAR</v>
          </cell>
          <cell r="B83">
            <v>11449</v>
          </cell>
          <cell r="C83">
            <v>0</v>
          </cell>
          <cell r="D83">
            <v>0</v>
          </cell>
          <cell r="E83">
            <v>11449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8662.99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ABR</v>
          </cell>
          <cell r="B84">
            <v>9718</v>
          </cell>
          <cell r="C84">
            <v>0</v>
          </cell>
          <cell r="D84">
            <v>0</v>
          </cell>
          <cell r="E84">
            <v>9718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5645.5999999999995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MAY</v>
          </cell>
          <cell r="B85">
            <v>10570</v>
          </cell>
          <cell r="C85">
            <v>0</v>
          </cell>
          <cell r="D85">
            <v>0</v>
          </cell>
          <cell r="E85">
            <v>10570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8340.7000000000007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JUN</v>
          </cell>
          <cell r="B86">
            <v>10065</v>
          </cell>
          <cell r="C86">
            <v>0</v>
          </cell>
          <cell r="D86">
            <v>0</v>
          </cell>
          <cell r="E86">
            <v>10065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8215.1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JUL</v>
          </cell>
          <cell r="B87">
            <v>10852.15</v>
          </cell>
          <cell r="C87">
            <v>0</v>
          </cell>
          <cell r="D87">
            <v>0</v>
          </cell>
          <cell r="E87">
            <v>10852.15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8389.7000000000007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AGO</v>
          </cell>
          <cell r="B88">
            <v>11176</v>
          </cell>
          <cell r="C88">
            <v>0</v>
          </cell>
          <cell r="D88">
            <v>0</v>
          </cell>
          <cell r="E88">
            <v>11176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7415.8</v>
          </cell>
          <cell r="N88">
            <v>0</v>
          </cell>
          <cell r="O88">
            <v>0</v>
          </cell>
          <cell r="P88">
            <v>0</v>
          </cell>
        </row>
        <row r="89">
          <cell r="A89" t="str">
            <v>SEP</v>
          </cell>
          <cell r="B89">
            <v>11913</v>
          </cell>
          <cell r="C89">
            <v>0</v>
          </cell>
          <cell r="D89">
            <v>0</v>
          </cell>
          <cell r="E89">
            <v>11913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6578.7</v>
          </cell>
          <cell r="N89">
            <v>0</v>
          </cell>
          <cell r="O89">
            <v>0</v>
          </cell>
          <cell r="P89">
            <v>0</v>
          </cell>
        </row>
        <row r="90">
          <cell r="A90" t="str">
            <v>OCT</v>
          </cell>
          <cell r="B90">
            <v>12253</v>
          </cell>
          <cell r="C90">
            <v>0</v>
          </cell>
          <cell r="D90">
            <v>0</v>
          </cell>
          <cell r="E90">
            <v>12253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5386.7</v>
          </cell>
          <cell r="N90">
            <v>0</v>
          </cell>
          <cell r="O90">
            <v>0</v>
          </cell>
          <cell r="P90">
            <v>0</v>
          </cell>
        </row>
        <row r="91">
          <cell r="A91" t="str">
            <v>NOV</v>
          </cell>
          <cell r="B91">
            <v>13010</v>
          </cell>
          <cell r="C91">
            <v>0</v>
          </cell>
          <cell r="D91">
            <v>0</v>
          </cell>
          <cell r="E91">
            <v>13010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5776.4</v>
          </cell>
          <cell r="N91">
            <v>0</v>
          </cell>
          <cell r="O91">
            <v>0</v>
          </cell>
          <cell r="P91">
            <v>0</v>
          </cell>
        </row>
        <row r="92">
          <cell r="A92" t="str">
            <v>DIC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5776.4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TOTAL</v>
          </cell>
          <cell r="B93">
            <v>121487.15</v>
          </cell>
          <cell r="C93">
            <v>0</v>
          </cell>
          <cell r="D93">
            <v>0</v>
          </cell>
          <cell r="E93">
            <v>121487.15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85165.089999999982</v>
          </cell>
          <cell r="N93">
            <v>0</v>
          </cell>
          <cell r="O93">
            <v>0</v>
          </cell>
          <cell r="P93">
            <v>0</v>
          </cell>
        </row>
      </sheetData>
      <sheetData sheetId="14" refreshError="1">
        <row r="5">
          <cell r="A5" t="str">
            <v>ÑUPUCO   -   ÑPC (N)</v>
          </cell>
        </row>
        <row r="115">
          <cell r="A115" t="str">
            <v>SURUBI   -   SRB (E)</v>
          </cell>
        </row>
        <row r="116">
          <cell r="B116" t="str">
            <v>L I Q U I D O S  EN BBLS</v>
          </cell>
          <cell r="H116" t="str">
            <v>G A S    EN    MPC</v>
          </cell>
        </row>
        <row r="117">
          <cell r="A117" t="str">
            <v>MES</v>
          </cell>
          <cell r="B117" t="str">
            <v>PRO-</v>
          </cell>
          <cell r="C117" t="str">
            <v>PET.</v>
          </cell>
          <cell r="D117" t="str">
            <v>DENS.</v>
          </cell>
          <cell r="E117" t="str">
            <v>GASO-</v>
          </cell>
          <cell r="F117" t="str">
            <v>AGUA</v>
          </cell>
          <cell r="G117" t="str">
            <v>PET.</v>
          </cell>
          <cell r="H117" t="str">
            <v>PRO-</v>
          </cell>
          <cell r="I117" t="str">
            <v>INYEC-</v>
          </cell>
          <cell r="J117" t="str">
            <v xml:space="preserve">ENT. </v>
          </cell>
          <cell r="K117" t="str">
            <v>ENT.</v>
          </cell>
          <cell r="L117" t="str">
            <v>LICUA-</v>
          </cell>
          <cell r="M117" t="str">
            <v>GLP</v>
          </cell>
          <cell r="N117" t="str">
            <v>COM-</v>
          </cell>
          <cell r="O117" t="str">
            <v>RESI-</v>
          </cell>
          <cell r="P117" t="str">
            <v>QUEMA-</v>
          </cell>
        </row>
        <row r="118">
          <cell r="B118" t="str">
            <v>DUC.</v>
          </cell>
          <cell r="C118" t="str">
            <v>COND.</v>
          </cell>
          <cell r="D118" t="str">
            <v>(º API)</v>
          </cell>
          <cell r="E118" t="str">
            <v>LINA</v>
          </cell>
          <cell r="G118" t="str">
            <v>ENT.</v>
          </cell>
          <cell r="H118" t="str">
            <v>DUC.</v>
          </cell>
          <cell r="I118" t="str">
            <v>CION</v>
          </cell>
          <cell r="J118" t="str">
            <v>GASOD.</v>
          </cell>
          <cell r="K118" t="str">
            <v>PROC.</v>
          </cell>
          <cell r="L118" t="str">
            <v>BLES</v>
          </cell>
          <cell r="M118" t="str">
            <v>MC</v>
          </cell>
          <cell r="N118" t="str">
            <v>BUST.</v>
          </cell>
          <cell r="O118" t="str">
            <v>DUAL</v>
          </cell>
          <cell r="P118" t="str">
            <v>DO</v>
          </cell>
        </row>
        <row r="119">
          <cell r="A119" t="str">
            <v>ENE</v>
          </cell>
          <cell r="B119">
            <v>165054.59</v>
          </cell>
          <cell r="C119">
            <v>165054.59</v>
          </cell>
          <cell r="D119">
            <v>43.5</v>
          </cell>
          <cell r="E119">
            <v>0</v>
          </cell>
          <cell r="F119">
            <v>6107</v>
          </cell>
          <cell r="G119">
            <v>167717</v>
          </cell>
          <cell r="H119">
            <v>213859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20001</v>
          </cell>
          <cell r="O119">
            <v>0</v>
          </cell>
          <cell r="P119">
            <v>193858</v>
          </cell>
        </row>
        <row r="120">
          <cell r="A120" t="str">
            <v>FEB</v>
          </cell>
          <cell r="B120">
            <v>143126</v>
          </cell>
          <cell r="C120">
            <v>143126</v>
          </cell>
          <cell r="D120">
            <v>42.7</v>
          </cell>
          <cell r="E120">
            <v>0</v>
          </cell>
          <cell r="F120">
            <v>6750</v>
          </cell>
          <cell r="G120">
            <v>299817</v>
          </cell>
          <cell r="H120">
            <v>187466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12981</v>
          </cell>
          <cell r="O120">
            <v>0</v>
          </cell>
          <cell r="P120">
            <v>174485</v>
          </cell>
        </row>
        <row r="121">
          <cell r="A121" t="str">
            <v>MAR</v>
          </cell>
          <cell r="B121">
            <v>157038</v>
          </cell>
          <cell r="C121">
            <v>157038</v>
          </cell>
          <cell r="D121">
            <v>42.9</v>
          </cell>
          <cell r="E121">
            <v>0</v>
          </cell>
          <cell r="F121">
            <v>8999</v>
          </cell>
          <cell r="G121">
            <v>151568</v>
          </cell>
          <cell r="H121">
            <v>198189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7913</v>
          </cell>
          <cell r="O121">
            <v>0</v>
          </cell>
          <cell r="P121">
            <v>190276</v>
          </cell>
        </row>
        <row r="122">
          <cell r="A122" t="str">
            <v>ABR</v>
          </cell>
          <cell r="B122">
            <v>143645</v>
          </cell>
          <cell r="C122">
            <v>143645</v>
          </cell>
          <cell r="D122">
            <v>43</v>
          </cell>
          <cell r="E122">
            <v>0</v>
          </cell>
          <cell r="F122">
            <v>8973</v>
          </cell>
          <cell r="G122">
            <v>135387</v>
          </cell>
          <cell r="H122">
            <v>185772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15645</v>
          </cell>
          <cell r="O122">
            <v>0</v>
          </cell>
          <cell r="P122">
            <v>170127</v>
          </cell>
        </row>
        <row r="123">
          <cell r="A123" t="str">
            <v>MAY</v>
          </cell>
          <cell r="B123">
            <v>144922</v>
          </cell>
          <cell r="C123">
            <v>144922</v>
          </cell>
          <cell r="D123">
            <v>43</v>
          </cell>
          <cell r="E123">
            <v>0</v>
          </cell>
          <cell r="F123">
            <v>10171</v>
          </cell>
          <cell r="G123">
            <v>149682.44</v>
          </cell>
          <cell r="H123">
            <v>187431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17328</v>
          </cell>
          <cell r="O123">
            <v>0</v>
          </cell>
          <cell r="P123">
            <v>170103</v>
          </cell>
        </row>
        <row r="124">
          <cell r="A124" t="str">
            <v>JUN</v>
          </cell>
          <cell r="B124">
            <v>137351</v>
          </cell>
          <cell r="C124">
            <v>137351</v>
          </cell>
          <cell r="D124">
            <v>43.2</v>
          </cell>
          <cell r="E124">
            <v>0</v>
          </cell>
          <cell r="F124">
            <v>9779</v>
          </cell>
          <cell r="G124">
            <v>140454</v>
          </cell>
          <cell r="H124">
            <v>180538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17068</v>
          </cell>
          <cell r="O124">
            <v>0</v>
          </cell>
          <cell r="P124">
            <v>163470</v>
          </cell>
        </row>
        <row r="125">
          <cell r="A125" t="str">
            <v>JUL</v>
          </cell>
          <cell r="B125">
            <v>138879</v>
          </cell>
          <cell r="C125">
            <v>138879</v>
          </cell>
          <cell r="D125">
            <v>43</v>
          </cell>
          <cell r="E125">
            <v>0</v>
          </cell>
          <cell r="F125">
            <v>10013</v>
          </cell>
          <cell r="G125">
            <v>129059.75</v>
          </cell>
          <cell r="H125">
            <v>181322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17434</v>
          </cell>
          <cell r="O125">
            <v>0</v>
          </cell>
          <cell r="P125">
            <v>163888</v>
          </cell>
        </row>
        <row r="126">
          <cell r="A126" t="str">
            <v>AGO</v>
          </cell>
          <cell r="B126">
            <v>132394.32</v>
          </cell>
          <cell r="C126">
            <v>132394.32</v>
          </cell>
          <cell r="D126">
            <v>43.07</v>
          </cell>
          <cell r="E126">
            <v>0</v>
          </cell>
          <cell r="F126">
            <v>9398.4</v>
          </cell>
          <cell r="G126">
            <v>131507.81</v>
          </cell>
          <cell r="H126">
            <v>175771.95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17805</v>
          </cell>
          <cell r="O126">
            <v>0</v>
          </cell>
          <cell r="P126">
            <v>157966.95000000001</v>
          </cell>
        </row>
        <row r="127">
          <cell r="A127" t="str">
            <v>SEP</v>
          </cell>
          <cell r="B127">
            <v>121221.36</v>
          </cell>
          <cell r="C127">
            <v>121221.36</v>
          </cell>
          <cell r="D127">
            <v>43</v>
          </cell>
          <cell r="E127">
            <v>0</v>
          </cell>
          <cell r="F127">
            <v>7957.61</v>
          </cell>
          <cell r="G127">
            <v>101488.6</v>
          </cell>
          <cell r="H127">
            <v>158523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14955</v>
          </cell>
          <cell r="O127">
            <v>0</v>
          </cell>
          <cell r="P127">
            <v>143568</v>
          </cell>
        </row>
        <row r="128">
          <cell r="A128" t="str">
            <v>OCT</v>
          </cell>
          <cell r="B128">
            <v>100805.52</v>
          </cell>
          <cell r="C128">
            <v>100805.52</v>
          </cell>
          <cell r="D128">
            <v>42.9</v>
          </cell>
          <cell r="E128">
            <v>0</v>
          </cell>
          <cell r="F128">
            <v>8773.41</v>
          </cell>
          <cell r="G128">
            <v>121031.91</v>
          </cell>
          <cell r="H128">
            <v>125744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11551</v>
          </cell>
          <cell r="O128">
            <v>0</v>
          </cell>
          <cell r="P128">
            <v>114193</v>
          </cell>
        </row>
        <row r="129">
          <cell r="A129" t="str">
            <v>NOV</v>
          </cell>
          <cell r="B129">
            <v>130600.03</v>
          </cell>
          <cell r="C129">
            <v>130600.03</v>
          </cell>
          <cell r="D129">
            <v>42.6</v>
          </cell>
          <cell r="E129">
            <v>0</v>
          </cell>
          <cell r="F129">
            <v>8552.27</v>
          </cell>
          <cell r="G129">
            <v>135599.18</v>
          </cell>
          <cell r="H129">
            <v>142269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15519</v>
          </cell>
          <cell r="O129">
            <v>0</v>
          </cell>
          <cell r="P129">
            <v>126750</v>
          </cell>
        </row>
        <row r="130">
          <cell r="A130" t="str">
            <v>DIC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142269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15519</v>
          </cell>
          <cell r="O130">
            <v>0</v>
          </cell>
          <cell r="P130">
            <v>126750</v>
          </cell>
        </row>
        <row r="131">
          <cell r="A131" t="str">
            <v>TOTAL</v>
          </cell>
          <cell r="B131">
            <v>1515036.82</v>
          </cell>
          <cell r="C131">
            <v>1515036.82</v>
          </cell>
          <cell r="D131">
            <v>39.405833333333334</v>
          </cell>
          <cell r="E131">
            <v>0</v>
          </cell>
          <cell r="F131">
            <v>95473.69</v>
          </cell>
          <cell r="G131">
            <v>1663312.69</v>
          </cell>
          <cell r="H131">
            <v>2079153.95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183719</v>
          </cell>
          <cell r="O131">
            <v>0</v>
          </cell>
          <cell r="P131">
            <v>1895434.95</v>
          </cell>
        </row>
        <row r="133">
          <cell r="A133" t="str">
            <v>SUBUBI   -   BLOQUE BAJO</v>
          </cell>
        </row>
        <row r="134">
          <cell r="B134" t="str">
            <v>L I Q U I D O S  EN BBLS</v>
          </cell>
          <cell r="H134" t="str">
            <v>G A S    EN    MPC</v>
          </cell>
        </row>
        <row r="135">
          <cell r="A135" t="str">
            <v>MES</v>
          </cell>
          <cell r="B135" t="str">
            <v>PRO-</v>
          </cell>
          <cell r="C135" t="str">
            <v>PET.</v>
          </cell>
          <cell r="D135" t="str">
            <v>DENS.</v>
          </cell>
          <cell r="E135" t="str">
            <v>GASO-</v>
          </cell>
          <cell r="F135" t="str">
            <v>AGUA</v>
          </cell>
          <cell r="G135" t="str">
            <v>PET.</v>
          </cell>
          <cell r="H135" t="str">
            <v>PRO-</v>
          </cell>
          <cell r="I135" t="str">
            <v>INYEC-</v>
          </cell>
          <cell r="J135" t="str">
            <v xml:space="preserve">ENT. </v>
          </cell>
          <cell r="K135" t="str">
            <v>ENT.</v>
          </cell>
          <cell r="L135" t="str">
            <v>LICUA-</v>
          </cell>
          <cell r="M135" t="str">
            <v>GLP</v>
          </cell>
          <cell r="N135" t="str">
            <v>COM-</v>
          </cell>
          <cell r="O135" t="str">
            <v>RESI-</v>
          </cell>
          <cell r="P135" t="str">
            <v>QUEMA-</v>
          </cell>
        </row>
        <row r="136">
          <cell r="B136" t="str">
            <v>DUC.</v>
          </cell>
          <cell r="C136" t="str">
            <v>COND.</v>
          </cell>
          <cell r="D136" t="str">
            <v>(º API)</v>
          </cell>
          <cell r="E136" t="str">
            <v>LINA</v>
          </cell>
          <cell r="G136" t="str">
            <v>ENT.</v>
          </cell>
          <cell r="H136" t="str">
            <v>DUC.</v>
          </cell>
          <cell r="I136" t="str">
            <v>CION</v>
          </cell>
          <cell r="J136" t="str">
            <v>GASOD.</v>
          </cell>
          <cell r="K136" t="str">
            <v>PROC.</v>
          </cell>
          <cell r="L136" t="str">
            <v>BLES</v>
          </cell>
          <cell r="M136" t="str">
            <v>MC</v>
          </cell>
          <cell r="N136" t="str">
            <v>BUST.</v>
          </cell>
          <cell r="O136" t="str">
            <v>DUAL</v>
          </cell>
          <cell r="P136" t="str">
            <v>DO</v>
          </cell>
        </row>
        <row r="137">
          <cell r="A137" t="str">
            <v>ENE</v>
          </cell>
          <cell r="B137">
            <v>23177</v>
          </cell>
          <cell r="C137">
            <v>23177</v>
          </cell>
          <cell r="D137">
            <v>44.4</v>
          </cell>
          <cell r="E137">
            <v>0</v>
          </cell>
          <cell r="F137">
            <v>102</v>
          </cell>
          <cell r="G137">
            <v>23177</v>
          </cell>
          <cell r="H137">
            <v>63990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63990</v>
          </cell>
        </row>
        <row r="138">
          <cell r="A138" t="str">
            <v>FEB</v>
          </cell>
          <cell r="B138">
            <v>20512</v>
          </cell>
          <cell r="C138">
            <v>20512</v>
          </cell>
          <cell r="D138">
            <v>44.4</v>
          </cell>
          <cell r="E138">
            <v>0</v>
          </cell>
          <cell r="F138">
            <v>650</v>
          </cell>
          <cell r="G138">
            <v>20512</v>
          </cell>
          <cell r="H138">
            <v>60141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3657</v>
          </cell>
          <cell r="O138">
            <v>0</v>
          </cell>
          <cell r="P138">
            <v>56484</v>
          </cell>
        </row>
        <row r="139">
          <cell r="A139" t="str">
            <v>MAR</v>
          </cell>
          <cell r="B139">
            <v>21974</v>
          </cell>
          <cell r="C139">
            <v>21974</v>
          </cell>
          <cell r="D139">
            <v>42.1</v>
          </cell>
          <cell r="E139">
            <v>0</v>
          </cell>
          <cell r="F139">
            <v>711</v>
          </cell>
          <cell r="G139">
            <v>21974</v>
          </cell>
          <cell r="H139">
            <v>61857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1395</v>
          </cell>
          <cell r="O139">
            <v>0</v>
          </cell>
          <cell r="P139">
            <v>60462</v>
          </cell>
        </row>
        <row r="140">
          <cell r="A140" t="str">
            <v>ABR</v>
          </cell>
          <cell r="B140">
            <v>19808</v>
          </cell>
          <cell r="C140">
            <v>19808</v>
          </cell>
          <cell r="D140">
            <v>42.4</v>
          </cell>
          <cell r="E140">
            <v>0</v>
          </cell>
          <cell r="F140">
            <v>280</v>
          </cell>
          <cell r="G140">
            <v>19808</v>
          </cell>
          <cell r="H140">
            <v>57246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4643</v>
          </cell>
          <cell r="O140">
            <v>0</v>
          </cell>
          <cell r="P140">
            <v>52603</v>
          </cell>
        </row>
        <row r="141">
          <cell r="A141" t="str">
            <v>MAY</v>
          </cell>
          <cell r="B141">
            <v>19996</v>
          </cell>
          <cell r="C141">
            <v>19996</v>
          </cell>
          <cell r="D141">
            <v>42.6</v>
          </cell>
          <cell r="E141">
            <v>0</v>
          </cell>
          <cell r="F141">
            <v>407</v>
          </cell>
          <cell r="G141">
            <v>19614.099999999999</v>
          </cell>
          <cell r="H141">
            <v>56999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5149</v>
          </cell>
          <cell r="O141">
            <v>0</v>
          </cell>
          <cell r="P141">
            <v>51850</v>
          </cell>
        </row>
        <row r="142">
          <cell r="A142" t="str">
            <v>JUN</v>
          </cell>
          <cell r="B142">
            <v>18683</v>
          </cell>
          <cell r="C142">
            <v>18683</v>
          </cell>
          <cell r="D142">
            <v>42.7</v>
          </cell>
          <cell r="E142">
            <v>0</v>
          </cell>
          <cell r="F142">
            <v>324</v>
          </cell>
          <cell r="G142">
            <v>18683</v>
          </cell>
          <cell r="H142">
            <v>50374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4613</v>
          </cell>
          <cell r="O142">
            <v>0</v>
          </cell>
          <cell r="P142">
            <v>45761</v>
          </cell>
        </row>
        <row r="143">
          <cell r="A143" t="str">
            <v>JUL</v>
          </cell>
          <cell r="B143">
            <v>18686</v>
          </cell>
          <cell r="C143">
            <v>18686</v>
          </cell>
          <cell r="D143">
            <v>43.2</v>
          </cell>
          <cell r="E143">
            <v>0</v>
          </cell>
          <cell r="F143">
            <v>341</v>
          </cell>
          <cell r="G143">
            <v>17157</v>
          </cell>
          <cell r="H143">
            <v>51203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4840</v>
          </cell>
          <cell r="O143">
            <v>0</v>
          </cell>
          <cell r="P143">
            <v>46363</v>
          </cell>
        </row>
        <row r="144">
          <cell r="A144" t="str">
            <v>AGO</v>
          </cell>
          <cell r="B144">
            <v>17295.48</v>
          </cell>
          <cell r="C144">
            <v>17295.48</v>
          </cell>
          <cell r="D144">
            <v>43.31</v>
          </cell>
          <cell r="E144">
            <v>0</v>
          </cell>
          <cell r="F144">
            <v>340.58</v>
          </cell>
          <cell r="G144">
            <v>17293.25</v>
          </cell>
          <cell r="H144">
            <v>47466.05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4709</v>
          </cell>
          <cell r="O144">
            <v>0</v>
          </cell>
          <cell r="P144">
            <v>42757.05</v>
          </cell>
        </row>
        <row r="145">
          <cell r="A145" t="str">
            <v>SEP</v>
          </cell>
          <cell r="B145">
            <v>18308.02</v>
          </cell>
          <cell r="C145">
            <v>18308.02</v>
          </cell>
          <cell r="D145">
            <v>42.8</v>
          </cell>
          <cell r="E145">
            <v>0</v>
          </cell>
          <cell r="F145">
            <v>432.39</v>
          </cell>
          <cell r="G145">
            <v>17682.330000000002</v>
          </cell>
          <cell r="H145">
            <v>46533.33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4377</v>
          </cell>
          <cell r="O145">
            <v>0</v>
          </cell>
          <cell r="P145">
            <v>42156.33</v>
          </cell>
        </row>
        <row r="146">
          <cell r="A146" t="str">
            <v>OCT</v>
          </cell>
          <cell r="B146">
            <v>17364.61</v>
          </cell>
          <cell r="C146">
            <v>17364.61</v>
          </cell>
          <cell r="D146">
            <v>43</v>
          </cell>
          <cell r="E146">
            <v>0</v>
          </cell>
          <cell r="F146">
            <v>366.65</v>
          </cell>
          <cell r="G146">
            <v>17727.97</v>
          </cell>
          <cell r="H146">
            <v>50197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4798</v>
          </cell>
          <cell r="O146">
            <v>0</v>
          </cell>
          <cell r="P146">
            <v>45399</v>
          </cell>
        </row>
        <row r="147">
          <cell r="A147" t="str">
            <v>NOV</v>
          </cell>
          <cell r="B147">
            <v>16193.97</v>
          </cell>
          <cell r="C147">
            <v>16193.97</v>
          </cell>
          <cell r="D147">
            <v>42.6</v>
          </cell>
          <cell r="E147">
            <v>0</v>
          </cell>
          <cell r="F147">
            <v>412.73</v>
          </cell>
          <cell r="G147">
            <v>17105.25</v>
          </cell>
          <cell r="H147">
            <v>41752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4183</v>
          </cell>
          <cell r="O147">
            <v>0</v>
          </cell>
          <cell r="P147">
            <v>37569</v>
          </cell>
        </row>
        <row r="148">
          <cell r="A148" t="str">
            <v>DIC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41752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4183</v>
          </cell>
          <cell r="O148">
            <v>0</v>
          </cell>
          <cell r="P148">
            <v>37569</v>
          </cell>
        </row>
        <row r="149">
          <cell r="A149" t="str">
            <v>TOTAL</v>
          </cell>
          <cell r="B149">
            <v>211998.07999999999</v>
          </cell>
          <cell r="C149">
            <v>211998.07999999999</v>
          </cell>
          <cell r="D149">
            <v>39.459166666666668</v>
          </cell>
          <cell r="E149">
            <v>0</v>
          </cell>
          <cell r="F149">
            <v>4367.3500000000004</v>
          </cell>
          <cell r="G149">
            <v>210733.9</v>
          </cell>
          <cell r="H149">
            <v>629510.38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46547</v>
          </cell>
          <cell r="O149">
            <v>0</v>
          </cell>
          <cell r="P149">
            <v>582963.38</v>
          </cell>
        </row>
        <row r="151">
          <cell r="H151" t="str">
            <v>PEREZ   COMPANC  S. A.</v>
          </cell>
        </row>
        <row r="152">
          <cell r="A152" t="str">
            <v>CARANDA   -   CAR (E)</v>
          </cell>
        </row>
        <row r="153">
          <cell r="B153" t="str">
            <v>L I Q U I D O S  EN BBLS</v>
          </cell>
          <cell r="H153" t="str">
            <v>G A S    EN    MPC</v>
          </cell>
        </row>
        <row r="154">
          <cell r="A154" t="str">
            <v>MES</v>
          </cell>
          <cell r="B154" t="str">
            <v>PRO-</v>
          </cell>
          <cell r="C154" t="str">
            <v>PET.</v>
          </cell>
          <cell r="D154" t="str">
            <v>DENS.</v>
          </cell>
          <cell r="E154" t="str">
            <v>GASO-</v>
          </cell>
          <cell r="F154" t="str">
            <v>AGUA</v>
          </cell>
          <cell r="G154" t="str">
            <v>PET.</v>
          </cell>
          <cell r="H154" t="str">
            <v>PRO-</v>
          </cell>
          <cell r="I154" t="str">
            <v>INYEC-</v>
          </cell>
          <cell r="J154" t="str">
            <v xml:space="preserve">ENT. </v>
          </cell>
          <cell r="K154" t="str">
            <v>ENT.</v>
          </cell>
          <cell r="L154" t="str">
            <v>LICUA-</v>
          </cell>
          <cell r="M154" t="str">
            <v>GLP</v>
          </cell>
          <cell r="N154" t="str">
            <v>COM-</v>
          </cell>
          <cell r="O154" t="str">
            <v>RESI-</v>
          </cell>
          <cell r="P154" t="str">
            <v>QUEMA-</v>
          </cell>
        </row>
        <row r="155">
          <cell r="B155" t="str">
            <v>DUC.</v>
          </cell>
          <cell r="C155" t="str">
            <v>COND.</v>
          </cell>
          <cell r="D155" t="str">
            <v>(º API)</v>
          </cell>
          <cell r="E155" t="str">
            <v>LINA</v>
          </cell>
          <cell r="G155" t="str">
            <v>ENT.</v>
          </cell>
          <cell r="H155" t="str">
            <v>DUC.</v>
          </cell>
          <cell r="I155" t="str">
            <v>CION</v>
          </cell>
          <cell r="J155" t="str">
            <v>GASOD.</v>
          </cell>
          <cell r="K155" t="str">
            <v>PROC.</v>
          </cell>
          <cell r="L155" t="str">
            <v>BLES</v>
          </cell>
          <cell r="M155" t="str">
            <v>MC</v>
          </cell>
          <cell r="N155" t="str">
            <v>BUST.</v>
          </cell>
          <cell r="O155" t="str">
            <v>DUAL</v>
          </cell>
          <cell r="P155" t="str">
            <v>DO</v>
          </cell>
        </row>
        <row r="156">
          <cell r="A156" t="str">
            <v>ENE</v>
          </cell>
          <cell r="B156">
            <v>8933.0400000000009</v>
          </cell>
          <cell r="C156">
            <v>3494</v>
          </cell>
          <cell r="D156">
            <v>55.1</v>
          </cell>
          <cell r="E156">
            <v>5439.04</v>
          </cell>
          <cell r="F156">
            <v>2776</v>
          </cell>
          <cell r="G156">
            <v>3507</v>
          </cell>
          <cell r="H156">
            <v>694152</v>
          </cell>
          <cell r="I156">
            <v>0</v>
          </cell>
          <cell r="J156">
            <v>654280</v>
          </cell>
          <cell r="K156">
            <v>0</v>
          </cell>
          <cell r="L156">
            <v>0</v>
          </cell>
          <cell r="M156">
            <v>3246.2968000000001</v>
          </cell>
          <cell r="N156">
            <v>20502</v>
          </cell>
          <cell r="O156">
            <v>618887</v>
          </cell>
          <cell r="P156">
            <v>19370</v>
          </cell>
        </row>
        <row r="157">
          <cell r="A157" t="str">
            <v>FEB</v>
          </cell>
          <cell r="B157">
            <v>7728.06</v>
          </cell>
          <cell r="C157">
            <v>3376</v>
          </cell>
          <cell r="D157">
            <v>55.1</v>
          </cell>
          <cell r="E157">
            <v>4352.0600000000004</v>
          </cell>
          <cell r="F157">
            <v>2776</v>
          </cell>
          <cell r="G157">
            <v>3366</v>
          </cell>
          <cell r="H157">
            <v>587894</v>
          </cell>
          <cell r="I157">
            <v>0</v>
          </cell>
          <cell r="J157">
            <v>527889</v>
          </cell>
          <cell r="K157">
            <v>0</v>
          </cell>
          <cell r="L157">
            <v>28985</v>
          </cell>
          <cell r="M157">
            <v>2672.15</v>
          </cell>
          <cell r="N157">
            <v>19930</v>
          </cell>
          <cell r="O157">
            <v>498904</v>
          </cell>
          <cell r="P157">
            <v>11090</v>
          </cell>
        </row>
        <row r="158">
          <cell r="A158" t="str">
            <v>MAR</v>
          </cell>
          <cell r="B158">
            <v>6295.71</v>
          </cell>
          <cell r="C158">
            <v>3110</v>
          </cell>
          <cell r="D158">
            <v>55.1</v>
          </cell>
          <cell r="E158">
            <v>3185.71</v>
          </cell>
          <cell r="F158">
            <v>2547</v>
          </cell>
          <cell r="G158">
            <v>2238</v>
          </cell>
          <cell r="H158">
            <v>469926</v>
          </cell>
          <cell r="I158">
            <v>0</v>
          </cell>
          <cell r="J158">
            <v>414780</v>
          </cell>
          <cell r="K158">
            <v>0</v>
          </cell>
          <cell r="L158">
            <v>22656</v>
          </cell>
          <cell r="M158">
            <v>2111.6999999999998</v>
          </cell>
          <cell r="N158">
            <v>15840</v>
          </cell>
          <cell r="O158">
            <v>392124</v>
          </cell>
          <cell r="P158">
            <v>16650</v>
          </cell>
        </row>
        <row r="159">
          <cell r="A159" t="str">
            <v>ABR</v>
          </cell>
          <cell r="B159">
            <v>7225.1900000000005</v>
          </cell>
          <cell r="C159">
            <v>3655</v>
          </cell>
          <cell r="D159">
            <v>56</v>
          </cell>
          <cell r="E159">
            <v>3570.19</v>
          </cell>
          <cell r="F159">
            <v>2257</v>
          </cell>
          <cell r="G159">
            <v>3700</v>
          </cell>
          <cell r="H159">
            <v>549242</v>
          </cell>
          <cell r="I159">
            <v>0</v>
          </cell>
          <cell r="J159">
            <v>491690</v>
          </cell>
          <cell r="K159">
            <v>0</v>
          </cell>
          <cell r="L159">
            <v>26902</v>
          </cell>
          <cell r="M159">
            <v>2529.6659500000001</v>
          </cell>
          <cell r="N159">
            <v>19460</v>
          </cell>
          <cell r="O159">
            <v>464788</v>
          </cell>
          <cell r="P159">
            <v>11190</v>
          </cell>
        </row>
        <row r="160">
          <cell r="A160" t="str">
            <v>MAY</v>
          </cell>
          <cell r="B160">
            <v>10255.200000000001</v>
          </cell>
          <cell r="C160">
            <v>5187</v>
          </cell>
          <cell r="D160">
            <v>59.1</v>
          </cell>
          <cell r="E160">
            <v>5068.2</v>
          </cell>
          <cell r="F160">
            <v>2351</v>
          </cell>
          <cell r="G160">
            <v>5183</v>
          </cell>
          <cell r="H160">
            <v>707749</v>
          </cell>
          <cell r="I160">
            <v>0</v>
          </cell>
          <cell r="J160">
            <v>627890</v>
          </cell>
          <cell r="K160">
            <v>0</v>
          </cell>
          <cell r="L160">
            <v>34729</v>
          </cell>
          <cell r="M160">
            <v>3226.5797299999999</v>
          </cell>
          <cell r="N160">
            <v>22260</v>
          </cell>
          <cell r="O160">
            <v>593161</v>
          </cell>
          <cell r="P160">
            <v>22870</v>
          </cell>
        </row>
        <row r="161">
          <cell r="A161" t="str">
            <v>JUN</v>
          </cell>
          <cell r="B161">
            <v>10661.57</v>
          </cell>
          <cell r="C161">
            <v>5658</v>
          </cell>
          <cell r="D161">
            <v>60.4</v>
          </cell>
          <cell r="E161">
            <v>5003.57</v>
          </cell>
          <cell r="F161">
            <v>2324</v>
          </cell>
          <cell r="G161">
            <v>5636</v>
          </cell>
          <cell r="H161">
            <v>712941</v>
          </cell>
          <cell r="I161">
            <v>0</v>
          </cell>
          <cell r="J161">
            <v>641330</v>
          </cell>
          <cell r="K161">
            <v>0</v>
          </cell>
          <cell r="L161">
            <v>34981</v>
          </cell>
          <cell r="M161">
            <v>3258.7709500000001</v>
          </cell>
          <cell r="N161">
            <v>25550</v>
          </cell>
          <cell r="O161">
            <v>606349</v>
          </cell>
          <cell r="P161">
            <v>11080</v>
          </cell>
        </row>
        <row r="162">
          <cell r="A162" t="str">
            <v>JUL</v>
          </cell>
          <cell r="B162">
            <v>10508.82</v>
          </cell>
          <cell r="C162">
            <v>5231</v>
          </cell>
          <cell r="D162">
            <v>58.3</v>
          </cell>
          <cell r="E162">
            <v>5277.82</v>
          </cell>
          <cell r="F162">
            <v>2510</v>
          </cell>
          <cell r="G162">
            <v>3871</v>
          </cell>
          <cell r="H162">
            <v>736995</v>
          </cell>
          <cell r="I162">
            <v>0</v>
          </cell>
          <cell r="J162">
            <v>653860</v>
          </cell>
          <cell r="K162">
            <v>0</v>
          </cell>
          <cell r="L162">
            <v>36165</v>
          </cell>
          <cell r="M162">
            <v>3360.0334800000001</v>
          </cell>
          <cell r="N162">
            <v>26340</v>
          </cell>
          <cell r="O162">
            <v>617695</v>
          </cell>
          <cell r="P162">
            <v>20630</v>
          </cell>
        </row>
        <row r="163">
          <cell r="A163" t="str">
            <v>AGO</v>
          </cell>
          <cell r="B163">
            <v>10167.84</v>
          </cell>
          <cell r="C163">
            <v>5068</v>
          </cell>
          <cell r="D163">
            <v>59.1</v>
          </cell>
          <cell r="E163">
            <v>5099.84</v>
          </cell>
          <cell r="F163">
            <v>2161</v>
          </cell>
          <cell r="G163">
            <v>6427</v>
          </cell>
          <cell r="H163">
            <v>745816</v>
          </cell>
          <cell r="I163">
            <v>0</v>
          </cell>
          <cell r="J163">
            <v>663780</v>
          </cell>
          <cell r="K163">
            <v>0</v>
          </cell>
          <cell r="L163">
            <v>36916</v>
          </cell>
          <cell r="M163">
            <v>3450.7515600000002</v>
          </cell>
          <cell r="N163">
            <v>26000</v>
          </cell>
          <cell r="O163">
            <v>626864</v>
          </cell>
          <cell r="P163">
            <v>19120</v>
          </cell>
        </row>
        <row r="164">
          <cell r="A164" t="str">
            <v>SEP</v>
          </cell>
          <cell r="B164">
            <v>9639.880000000001</v>
          </cell>
          <cell r="C164">
            <v>4605</v>
          </cell>
          <cell r="D164">
            <v>59.2</v>
          </cell>
          <cell r="E164">
            <v>5034.88</v>
          </cell>
          <cell r="F164">
            <v>1860</v>
          </cell>
          <cell r="G164">
            <v>5552</v>
          </cell>
          <cell r="H164">
            <v>718606</v>
          </cell>
          <cell r="I164">
            <v>0</v>
          </cell>
          <cell r="J164">
            <v>641160</v>
          </cell>
          <cell r="K164">
            <v>0</v>
          </cell>
          <cell r="L164">
            <v>33926</v>
          </cell>
          <cell r="M164">
            <v>3141.84</v>
          </cell>
          <cell r="N164">
            <v>25240</v>
          </cell>
          <cell r="O164">
            <v>607234</v>
          </cell>
          <cell r="P164">
            <v>18280</v>
          </cell>
        </row>
        <row r="165">
          <cell r="A165" t="str">
            <v>OCT</v>
          </cell>
          <cell r="B165">
            <v>7618.74</v>
          </cell>
          <cell r="C165">
            <v>3500</v>
          </cell>
          <cell r="D165">
            <v>55.1</v>
          </cell>
          <cell r="E165">
            <v>4118.74</v>
          </cell>
          <cell r="F165">
            <v>2351</v>
          </cell>
          <cell r="G165">
            <v>4593</v>
          </cell>
          <cell r="H165">
            <v>676324</v>
          </cell>
          <cell r="I165">
            <v>0</v>
          </cell>
          <cell r="J165">
            <v>549470</v>
          </cell>
          <cell r="K165">
            <v>0</v>
          </cell>
          <cell r="L165">
            <v>29264</v>
          </cell>
          <cell r="M165">
            <v>2725.49</v>
          </cell>
          <cell r="N165">
            <v>21740</v>
          </cell>
          <cell r="O165">
            <v>520206</v>
          </cell>
          <cell r="P165">
            <v>75850</v>
          </cell>
        </row>
        <row r="166">
          <cell r="A166" t="str">
            <v>NOV</v>
          </cell>
          <cell r="B166">
            <v>10389.01</v>
          </cell>
          <cell r="C166">
            <v>3900</v>
          </cell>
          <cell r="D166">
            <v>56.2</v>
          </cell>
          <cell r="E166">
            <v>6489.01</v>
          </cell>
          <cell r="F166">
            <v>3910</v>
          </cell>
          <cell r="G166">
            <v>4391</v>
          </cell>
          <cell r="H166">
            <v>686050</v>
          </cell>
          <cell r="I166">
            <v>0</v>
          </cell>
          <cell r="J166">
            <v>605660</v>
          </cell>
          <cell r="K166">
            <v>0</v>
          </cell>
          <cell r="L166">
            <v>33150</v>
          </cell>
          <cell r="M166">
            <v>2895.15</v>
          </cell>
          <cell r="N166">
            <v>23730</v>
          </cell>
          <cell r="O166">
            <v>572510</v>
          </cell>
          <cell r="P166">
            <v>23510</v>
          </cell>
        </row>
        <row r="167">
          <cell r="A167" t="str">
            <v>DIC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686050</v>
          </cell>
          <cell r="I167">
            <v>0</v>
          </cell>
          <cell r="J167">
            <v>605660</v>
          </cell>
          <cell r="K167">
            <v>0</v>
          </cell>
          <cell r="L167">
            <v>33150</v>
          </cell>
          <cell r="M167">
            <v>2895.15</v>
          </cell>
          <cell r="N167">
            <v>23730</v>
          </cell>
          <cell r="O167">
            <v>572510</v>
          </cell>
          <cell r="P167">
            <v>23510</v>
          </cell>
        </row>
        <row r="168">
          <cell r="A168" t="str">
            <v>TOTAL</v>
          </cell>
          <cell r="B168">
            <v>99423.06</v>
          </cell>
          <cell r="C168">
            <v>46784</v>
          </cell>
          <cell r="D168">
            <v>52.39166666666668</v>
          </cell>
          <cell r="E168">
            <v>52639.06</v>
          </cell>
          <cell r="F168">
            <v>27823</v>
          </cell>
          <cell r="G168">
            <v>48464</v>
          </cell>
          <cell r="H168">
            <v>7971745</v>
          </cell>
          <cell r="I168">
            <v>0</v>
          </cell>
          <cell r="J168">
            <v>7077449</v>
          </cell>
          <cell r="K168">
            <v>0</v>
          </cell>
          <cell r="L168">
            <v>350824</v>
          </cell>
          <cell r="M168">
            <v>35513.57847</v>
          </cell>
          <cell r="N168">
            <v>270322</v>
          </cell>
          <cell r="O168">
            <v>6691232</v>
          </cell>
          <cell r="P168">
            <v>273150</v>
          </cell>
        </row>
        <row r="170">
          <cell r="A170" t="str">
            <v>COLPA   -   CLP (E)</v>
          </cell>
        </row>
        <row r="171">
          <cell r="B171" t="str">
            <v>L I Q U I D O S  EN BBLS</v>
          </cell>
          <cell r="H171" t="str">
            <v>G A S    EN    MPC</v>
          </cell>
        </row>
        <row r="172">
          <cell r="A172" t="str">
            <v>MES</v>
          </cell>
          <cell r="B172" t="str">
            <v>PRO-</v>
          </cell>
          <cell r="C172" t="str">
            <v>PET.</v>
          </cell>
          <cell r="D172" t="str">
            <v>DENS.</v>
          </cell>
          <cell r="E172" t="str">
            <v>GASO-</v>
          </cell>
          <cell r="F172" t="str">
            <v>AGUA</v>
          </cell>
          <cell r="G172" t="str">
            <v>PET.</v>
          </cell>
          <cell r="H172" t="str">
            <v>PRO-</v>
          </cell>
          <cell r="I172" t="str">
            <v>INYEC-</v>
          </cell>
          <cell r="J172" t="str">
            <v xml:space="preserve">ENT. </v>
          </cell>
          <cell r="K172" t="str">
            <v>ENT.</v>
          </cell>
          <cell r="L172" t="str">
            <v>LICUA-</v>
          </cell>
          <cell r="M172" t="str">
            <v>GLP</v>
          </cell>
          <cell r="N172" t="str">
            <v>COM-</v>
          </cell>
          <cell r="O172" t="str">
            <v>RESI-</v>
          </cell>
          <cell r="P172" t="str">
            <v>QUEMA-</v>
          </cell>
        </row>
        <row r="173">
          <cell r="B173" t="str">
            <v>DUC.</v>
          </cell>
          <cell r="C173" t="str">
            <v>COND.</v>
          </cell>
          <cell r="D173" t="str">
            <v>(º API)</v>
          </cell>
          <cell r="E173" t="str">
            <v>LINA</v>
          </cell>
          <cell r="G173" t="str">
            <v>ENT.</v>
          </cell>
          <cell r="H173" t="str">
            <v>DUC.</v>
          </cell>
          <cell r="I173" t="str">
            <v>CION</v>
          </cell>
          <cell r="J173" t="str">
            <v>GASOD.</v>
          </cell>
          <cell r="K173" t="str">
            <v>PROC.</v>
          </cell>
          <cell r="L173" t="str">
            <v>BLES</v>
          </cell>
          <cell r="M173" t="str">
            <v>MC</v>
          </cell>
          <cell r="N173" t="str">
            <v>BUST.</v>
          </cell>
          <cell r="O173" t="str">
            <v>DUAL</v>
          </cell>
          <cell r="P173" t="str">
            <v>DO</v>
          </cell>
        </row>
        <row r="174">
          <cell r="A174" t="str">
            <v>ENE</v>
          </cell>
          <cell r="B174">
            <v>6140.94</v>
          </cell>
          <cell r="C174">
            <v>5822</v>
          </cell>
          <cell r="D174">
            <v>56.1</v>
          </cell>
          <cell r="E174">
            <v>318.94</v>
          </cell>
          <cell r="F174">
            <v>4154</v>
          </cell>
          <cell r="G174">
            <v>5863</v>
          </cell>
          <cell r="H174">
            <v>204411</v>
          </cell>
          <cell r="I174">
            <v>0</v>
          </cell>
          <cell r="J174">
            <v>48392</v>
          </cell>
          <cell r="K174">
            <v>0</v>
          </cell>
          <cell r="L174">
            <v>1654</v>
          </cell>
          <cell r="M174">
            <v>92.937479999999994</v>
          </cell>
          <cell r="N174">
            <v>22310</v>
          </cell>
          <cell r="O174">
            <v>0</v>
          </cell>
          <cell r="P174">
            <v>132055</v>
          </cell>
        </row>
        <row r="175">
          <cell r="A175" t="str">
            <v>FEB</v>
          </cell>
          <cell r="B175">
            <v>5455.37</v>
          </cell>
          <cell r="C175">
            <v>4958</v>
          </cell>
          <cell r="D175">
            <v>54</v>
          </cell>
          <cell r="E175">
            <v>497.37</v>
          </cell>
          <cell r="F175">
            <v>3732</v>
          </cell>
          <cell r="G175">
            <v>4941</v>
          </cell>
          <cell r="H175">
            <v>208814</v>
          </cell>
          <cell r="I175">
            <v>0</v>
          </cell>
          <cell r="J175">
            <v>148518</v>
          </cell>
          <cell r="K175">
            <v>0</v>
          </cell>
          <cell r="L175">
            <v>1819</v>
          </cell>
          <cell r="M175">
            <v>86.441999999999993</v>
          </cell>
          <cell r="N175">
            <v>12033</v>
          </cell>
          <cell r="O175">
            <v>0</v>
          </cell>
          <cell r="P175">
            <v>46444</v>
          </cell>
        </row>
        <row r="176">
          <cell r="A176" t="str">
            <v>MAR</v>
          </cell>
          <cell r="B176">
            <v>6872.54</v>
          </cell>
          <cell r="C176">
            <v>5856</v>
          </cell>
          <cell r="D176">
            <v>54</v>
          </cell>
          <cell r="E176">
            <v>1016.54</v>
          </cell>
          <cell r="F176">
            <v>3949</v>
          </cell>
          <cell r="G176">
            <v>5844</v>
          </cell>
          <cell r="H176">
            <v>307350</v>
          </cell>
          <cell r="I176">
            <v>0</v>
          </cell>
          <cell r="J176">
            <v>266112</v>
          </cell>
          <cell r="K176">
            <v>0</v>
          </cell>
          <cell r="L176">
            <v>3870</v>
          </cell>
          <cell r="M176">
            <v>248.97</v>
          </cell>
          <cell r="N176">
            <v>12190</v>
          </cell>
          <cell r="O176">
            <v>0</v>
          </cell>
          <cell r="P176">
            <v>25178</v>
          </cell>
        </row>
        <row r="177">
          <cell r="A177" t="str">
            <v>ABR</v>
          </cell>
          <cell r="B177">
            <v>7293.55</v>
          </cell>
          <cell r="C177">
            <v>5320</v>
          </cell>
          <cell r="D177">
            <v>54.8</v>
          </cell>
          <cell r="E177">
            <v>1973.55</v>
          </cell>
          <cell r="F177">
            <v>3738</v>
          </cell>
          <cell r="G177">
            <v>5190</v>
          </cell>
          <cell r="H177">
            <v>269860</v>
          </cell>
          <cell r="I177">
            <v>0</v>
          </cell>
          <cell r="J177">
            <v>228054</v>
          </cell>
          <cell r="K177">
            <v>0</v>
          </cell>
          <cell r="L177">
            <v>6126</v>
          </cell>
          <cell r="M177">
            <v>410.3</v>
          </cell>
          <cell r="N177">
            <v>23950</v>
          </cell>
          <cell r="O177">
            <v>0</v>
          </cell>
          <cell r="P177">
            <v>11730</v>
          </cell>
        </row>
        <row r="178">
          <cell r="A178" t="str">
            <v>MAY</v>
          </cell>
          <cell r="B178">
            <v>6504.4</v>
          </cell>
          <cell r="C178">
            <v>5717</v>
          </cell>
          <cell r="D178">
            <v>55.1</v>
          </cell>
          <cell r="E178">
            <v>787.4</v>
          </cell>
          <cell r="F178">
            <v>2344</v>
          </cell>
          <cell r="G178">
            <v>5783</v>
          </cell>
          <cell r="H178">
            <v>287240</v>
          </cell>
          <cell r="I178">
            <v>0</v>
          </cell>
          <cell r="J178">
            <v>241341</v>
          </cell>
          <cell r="K178">
            <v>0</v>
          </cell>
          <cell r="L178">
            <v>2293</v>
          </cell>
          <cell r="M178">
            <v>145.7938</v>
          </cell>
          <cell r="N178">
            <v>22700</v>
          </cell>
          <cell r="O178">
            <v>0</v>
          </cell>
          <cell r="P178">
            <v>20906</v>
          </cell>
        </row>
        <row r="179">
          <cell r="A179" t="str">
            <v>JUN</v>
          </cell>
          <cell r="B179">
            <v>7100.62</v>
          </cell>
          <cell r="C179">
            <v>5842</v>
          </cell>
          <cell r="D179">
            <v>55.9</v>
          </cell>
          <cell r="E179">
            <v>1258.6199999999999</v>
          </cell>
          <cell r="F179">
            <v>1830</v>
          </cell>
          <cell r="G179">
            <v>5903</v>
          </cell>
          <cell r="H179">
            <v>287800</v>
          </cell>
          <cell r="I179">
            <v>0</v>
          </cell>
          <cell r="J179">
            <v>254635</v>
          </cell>
          <cell r="K179">
            <v>0</v>
          </cell>
          <cell r="L179">
            <v>3009</v>
          </cell>
          <cell r="M179">
            <v>194.48259999999999</v>
          </cell>
          <cell r="N179">
            <v>26530</v>
          </cell>
          <cell r="O179">
            <v>0</v>
          </cell>
          <cell r="P179">
            <v>3626</v>
          </cell>
        </row>
        <row r="180">
          <cell r="A180" t="str">
            <v>JUL</v>
          </cell>
          <cell r="B180">
            <v>7762.57</v>
          </cell>
          <cell r="C180">
            <v>5930</v>
          </cell>
          <cell r="D180">
            <v>55.8</v>
          </cell>
          <cell r="E180">
            <v>1832.57</v>
          </cell>
          <cell r="F180">
            <v>1890</v>
          </cell>
          <cell r="G180">
            <v>5896</v>
          </cell>
          <cell r="H180">
            <v>289820</v>
          </cell>
          <cell r="I180">
            <v>0</v>
          </cell>
          <cell r="J180">
            <v>247726</v>
          </cell>
          <cell r="K180">
            <v>0</v>
          </cell>
          <cell r="L180">
            <v>5878</v>
          </cell>
          <cell r="M180">
            <v>383.61</v>
          </cell>
          <cell r="N180">
            <v>29700</v>
          </cell>
          <cell r="O180">
            <v>0</v>
          </cell>
          <cell r="P180">
            <v>6516</v>
          </cell>
        </row>
        <row r="181">
          <cell r="A181" t="str">
            <v>AGO</v>
          </cell>
          <cell r="B181">
            <v>7533.58</v>
          </cell>
          <cell r="C181">
            <v>5735</v>
          </cell>
          <cell r="D181">
            <v>55.7</v>
          </cell>
          <cell r="E181">
            <v>1798.58</v>
          </cell>
          <cell r="F181">
            <v>1890</v>
          </cell>
          <cell r="G181">
            <v>5586</v>
          </cell>
          <cell r="H181">
            <v>289650.13</v>
          </cell>
          <cell r="I181">
            <v>0</v>
          </cell>
          <cell r="J181">
            <v>235796.13</v>
          </cell>
          <cell r="K181">
            <v>0</v>
          </cell>
          <cell r="L181">
            <v>5797</v>
          </cell>
          <cell r="M181">
            <v>368.69</v>
          </cell>
          <cell r="N181">
            <v>30800</v>
          </cell>
          <cell r="O181">
            <v>0</v>
          </cell>
          <cell r="P181">
            <v>17257</v>
          </cell>
        </row>
        <row r="182">
          <cell r="A182" t="str">
            <v>SEP</v>
          </cell>
          <cell r="B182">
            <v>6825.96</v>
          </cell>
          <cell r="C182">
            <v>5287</v>
          </cell>
          <cell r="D182">
            <v>55</v>
          </cell>
          <cell r="E182">
            <v>1538.96</v>
          </cell>
          <cell r="F182">
            <v>1859</v>
          </cell>
          <cell r="G182">
            <v>3004</v>
          </cell>
          <cell r="H182">
            <v>255270</v>
          </cell>
          <cell r="I182">
            <v>0</v>
          </cell>
          <cell r="J182">
            <v>207574</v>
          </cell>
          <cell r="K182">
            <v>0</v>
          </cell>
          <cell r="L182">
            <v>5004</v>
          </cell>
          <cell r="M182">
            <v>344.81</v>
          </cell>
          <cell r="N182">
            <v>27660</v>
          </cell>
          <cell r="O182">
            <v>0</v>
          </cell>
          <cell r="P182">
            <v>15032</v>
          </cell>
        </row>
        <row r="183">
          <cell r="A183" t="str">
            <v>OCT</v>
          </cell>
          <cell r="B183">
            <v>6556.43</v>
          </cell>
          <cell r="C183">
            <v>5269</v>
          </cell>
          <cell r="D183">
            <v>54.7</v>
          </cell>
          <cell r="E183">
            <v>1287.43</v>
          </cell>
          <cell r="F183">
            <v>1800</v>
          </cell>
          <cell r="G183">
            <v>5057</v>
          </cell>
          <cell r="H183">
            <v>267710</v>
          </cell>
          <cell r="I183">
            <v>0</v>
          </cell>
          <cell r="J183">
            <v>235479</v>
          </cell>
          <cell r="K183">
            <v>0</v>
          </cell>
          <cell r="L183">
            <v>3823</v>
          </cell>
          <cell r="M183">
            <v>241.61</v>
          </cell>
          <cell r="N183">
            <v>23500</v>
          </cell>
          <cell r="O183">
            <v>0</v>
          </cell>
          <cell r="P183">
            <v>4908</v>
          </cell>
        </row>
        <row r="184">
          <cell r="A184" t="str">
            <v>NOV</v>
          </cell>
          <cell r="B184">
            <v>6510.78</v>
          </cell>
          <cell r="C184">
            <v>5134</v>
          </cell>
          <cell r="D184">
            <v>54.2</v>
          </cell>
          <cell r="E184">
            <v>1376.78</v>
          </cell>
          <cell r="F184">
            <v>2110</v>
          </cell>
          <cell r="G184">
            <v>5106</v>
          </cell>
          <cell r="H184">
            <v>236129.77</v>
          </cell>
          <cell r="I184">
            <v>0</v>
          </cell>
          <cell r="J184">
            <v>171152</v>
          </cell>
          <cell r="K184">
            <v>0</v>
          </cell>
          <cell r="L184">
            <v>462.77</v>
          </cell>
          <cell r="M184">
            <v>252.18</v>
          </cell>
          <cell r="N184">
            <v>26420</v>
          </cell>
          <cell r="O184">
            <v>0</v>
          </cell>
          <cell r="P184">
            <v>38095</v>
          </cell>
        </row>
        <row r="185">
          <cell r="A185" t="str">
            <v>DIC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236129.77</v>
          </cell>
          <cell r="I185">
            <v>0</v>
          </cell>
          <cell r="J185">
            <v>171152</v>
          </cell>
          <cell r="K185">
            <v>0</v>
          </cell>
          <cell r="L185">
            <v>462.77</v>
          </cell>
          <cell r="M185">
            <v>252.18</v>
          </cell>
          <cell r="N185">
            <v>26420</v>
          </cell>
          <cell r="O185">
            <v>0</v>
          </cell>
          <cell r="P185">
            <v>38095</v>
          </cell>
        </row>
        <row r="186">
          <cell r="A186" t="str">
            <v>TOTAL</v>
          </cell>
          <cell r="B186">
            <v>74556.739999999991</v>
          </cell>
          <cell r="C186">
            <v>60870</v>
          </cell>
          <cell r="D186">
            <v>50.44166666666667</v>
          </cell>
          <cell r="E186">
            <v>13686.74</v>
          </cell>
          <cell r="F186">
            <v>29296</v>
          </cell>
          <cell r="G186">
            <v>58173</v>
          </cell>
          <cell r="H186">
            <v>3140184.67</v>
          </cell>
          <cell r="I186">
            <v>0</v>
          </cell>
          <cell r="J186">
            <v>2455931.13</v>
          </cell>
          <cell r="K186">
            <v>0</v>
          </cell>
          <cell r="L186">
            <v>40198.539999999994</v>
          </cell>
          <cell r="M186">
            <v>3022.0058799999997</v>
          </cell>
          <cell r="N186">
            <v>284213</v>
          </cell>
          <cell r="O186">
            <v>0</v>
          </cell>
          <cell r="P186">
            <v>359842</v>
          </cell>
        </row>
        <row r="188">
          <cell r="A188" t="str">
            <v>COLPA   -   CLP (E)</v>
          </cell>
        </row>
        <row r="189">
          <cell r="B189" t="str">
            <v>L I Q U I D O S  EN BBLS</v>
          </cell>
          <cell r="H189" t="str">
            <v>G A S    EN    MPC</v>
          </cell>
        </row>
        <row r="190">
          <cell r="A190" t="str">
            <v>MES</v>
          </cell>
          <cell r="B190" t="str">
            <v>PRO-</v>
          </cell>
          <cell r="C190" t="str">
            <v>PET.</v>
          </cell>
          <cell r="D190" t="str">
            <v>DENS.</v>
          </cell>
          <cell r="E190" t="str">
            <v>GASO-</v>
          </cell>
          <cell r="F190" t="str">
            <v>AGUA</v>
          </cell>
          <cell r="G190" t="str">
            <v>PET.</v>
          </cell>
          <cell r="H190" t="str">
            <v>PRO-</v>
          </cell>
          <cell r="I190" t="str">
            <v>INYEC-</v>
          </cell>
          <cell r="J190" t="str">
            <v xml:space="preserve">ENT. </v>
          </cell>
          <cell r="K190" t="str">
            <v>ENT.</v>
          </cell>
          <cell r="L190" t="str">
            <v>LICUA-</v>
          </cell>
          <cell r="M190" t="str">
            <v>GLP</v>
          </cell>
          <cell r="N190" t="str">
            <v>COM-</v>
          </cell>
          <cell r="O190" t="str">
            <v>RESI-</v>
          </cell>
          <cell r="P190" t="str">
            <v>QUEMA-</v>
          </cell>
        </row>
        <row r="191">
          <cell r="B191" t="str">
            <v>DUC.</v>
          </cell>
          <cell r="C191" t="str">
            <v>COND.</v>
          </cell>
          <cell r="D191" t="str">
            <v>(º API)</v>
          </cell>
          <cell r="E191" t="str">
            <v>LINA</v>
          </cell>
          <cell r="G191" t="str">
            <v>ENT.</v>
          </cell>
          <cell r="H191" t="str">
            <v>DUC.</v>
          </cell>
          <cell r="I191" t="str">
            <v>CION</v>
          </cell>
          <cell r="J191" t="str">
            <v>GASOD.</v>
          </cell>
          <cell r="K191" t="str">
            <v>PROC.</v>
          </cell>
          <cell r="L191" t="str">
            <v>BLES</v>
          </cell>
          <cell r="M191" t="str">
            <v>MC</v>
          </cell>
          <cell r="N191" t="str">
            <v>BUST.</v>
          </cell>
          <cell r="O191" t="str">
            <v>DUAL</v>
          </cell>
          <cell r="P191" t="str">
            <v>DO</v>
          </cell>
        </row>
        <row r="192">
          <cell r="A192" t="str">
            <v>ENE</v>
          </cell>
          <cell r="B192">
            <v>3660</v>
          </cell>
          <cell r="C192">
            <v>0</v>
          </cell>
          <cell r="D192">
            <v>0</v>
          </cell>
          <cell r="E192">
            <v>3660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1240.43</v>
          </cell>
          <cell r="N192">
            <v>0</v>
          </cell>
          <cell r="O192">
            <v>0</v>
          </cell>
          <cell r="P192">
            <v>0</v>
          </cell>
        </row>
        <row r="193">
          <cell r="A193" t="str">
            <v>FEB</v>
          </cell>
          <cell r="B193">
            <v>1711</v>
          </cell>
          <cell r="C193">
            <v>0</v>
          </cell>
          <cell r="D193">
            <v>0</v>
          </cell>
          <cell r="E193">
            <v>1711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409.49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MAR</v>
          </cell>
          <cell r="B194">
            <v>2234</v>
          </cell>
          <cell r="C194">
            <v>0</v>
          </cell>
          <cell r="D194">
            <v>0</v>
          </cell>
          <cell r="E194">
            <v>2234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698.3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ABR</v>
          </cell>
          <cell r="B195">
            <v>4439</v>
          </cell>
          <cell r="C195">
            <v>0</v>
          </cell>
          <cell r="D195">
            <v>0</v>
          </cell>
          <cell r="E195">
            <v>4439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1419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MAY</v>
          </cell>
          <cell r="B196">
            <v>2301</v>
          </cell>
          <cell r="C196">
            <v>0</v>
          </cell>
          <cell r="D196">
            <v>0</v>
          </cell>
          <cell r="E196">
            <v>2301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592.29999999999995</v>
          </cell>
          <cell r="N196">
            <v>0</v>
          </cell>
          <cell r="O196">
            <v>0</v>
          </cell>
          <cell r="P196">
            <v>0</v>
          </cell>
        </row>
        <row r="197">
          <cell r="A197" t="str">
            <v>JUN</v>
          </cell>
          <cell r="B197">
            <v>3546</v>
          </cell>
          <cell r="C197">
            <v>0</v>
          </cell>
          <cell r="D197">
            <v>0</v>
          </cell>
          <cell r="E197">
            <v>3546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754.2</v>
          </cell>
          <cell r="N197">
            <v>0</v>
          </cell>
          <cell r="O197">
            <v>0</v>
          </cell>
          <cell r="P197">
            <v>0</v>
          </cell>
        </row>
        <row r="198">
          <cell r="A198" t="str">
            <v>JUL</v>
          </cell>
          <cell r="B198">
            <v>5293</v>
          </cell>
          <cell r="C198">
            <v>0</v>
          </cell>
          <cell r="D198">
            <v>0</v>
          </cell>
          <cell r="E198">
            <v>5293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1537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AGO</v>
          </cell>
          <cell r="B199">
            <v>5600</v>
          </cell>
          <cell r="C199">
            <v>0</v>
          </cell>
          <cell r="D199">
            <v>0</v>
          </cell>
          <cell r="E199">
            <v>5600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1596.9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SEP</v>
          </cell>
          <cell r="B200">
            <v>4897</v>
          </cell>
          <cell r="C200">
            <v>0</v>
          </cell>
          <cell r="D200">
            <v>0</v>
          </cell>
          <cell r="E200">
            <v>4897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1498.6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OCT</v>
          </cell>
          <cell r="B201">
            <v>3363</v>
          </cell>
          <cell r="C201">
            <v>0</v>
          </cell>
          <cell r="D201">
            <v>0</v>
          </cell>
          <cell r="E201">
            <v>3363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887.6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NOV</v>
          </cell>
          <cell r="B202">
            <v>4373</v>
          </cell>
          <cell r="C202">
            <v>0</v>
          </cell>
          <cell r="D202">
            <v>0</v>
          </cell>
          <cell r="E202">
            <v>4373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1182.2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DIC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1182.2</v>
          </cell>
          <cell r="N203">
            <v>0</v>
          </cell>
          <cell r="O203">
            <v>0</v>
          </cell>
          <cell r="P203">
            <v>0</v>
          </cell>
        </row>
        <row r="204">
          <cell r="A204" t="str">
            <v>TOTAL</v>
          </cell>
          <cell r="B204">
            <v>41417</v>
          </cell>
          <cell r="C204">
            <v>0</v>
          </cell>
          <cell r="D204">
            <v>0</v>
          </cell>
          <cell r="E204">
            <v>41417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12998.220000000003</v>
          </cell>
          <cell r="N204">
            <v>0</v>
          </cell>
          <cell r="O204">
            <v>0</v>
          </cell>
          <cell r="P204">
            <v>0</v>
          </cell>
        </row>
      </sheetData>
      <sheetData sheetId="15"/>
      <sheetData sheetId="16"/>
      <sheetData sheetId="17"/>
      <sheetData sheetId="18"/>
      <sheetData sheetId="19">
        <row r="7">
          <cell r="D7" t="str">
            <v>ENE</v>
          </cell>
        </row>
      </sheetData>
      <sheetData sheetId="20"/>
      <sheetData sheetId="21"/>
      <sheetData sheetId="22">
        <row r="7">
          <cell r="D7" t="str">
            <v>ENE</v>
          </cell>
        </row>
      </sheetData>
      <sheetData sheetId="23"/>
      <sheetData sheetId="24"/>
      <sheetData sheetId="25">
        <row r="7">
          <cell r="D7" t="str">
            <v>ENE</v>
          </cell>
        </row>
      </sheetData>
      <sheetData sheetId="26"/>
      <sheetData sheetId="27"/>
      <sheetData sheetId="28">
        <row r="7">
          <cell r="D7" t="str">
            <v>ENE</v>
          </cell>
        </row>
      </sheetData>
      <sheetData sheetId="29"/>
      <sheetData sheetId="30"/>
      <sheetData sheetId="31">
        <row r="7">
          <cell r="D7" t="str">
            <v>ENE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D7" t="str">
            <v>ENE</v>
          </cell>
        </row>
      </sheetData>
      <sheetData sheetId="41"/>
      <sheetData sheetId="42"/>
      <sheetData sheetId="43">
        <row r="7">
          <cell r="D7" t="str">
            <v>ENE</v>
          </cell>
        </row>
      </sheetData>
      <sheetData sheetId="44"/>
      <sheetData sheetId="45"/>
      <sheetData sheetId="46">
        <row r="7">
          <cell r="D7" t="str">
            <v>ENE</v>
          </cell>
        </row>
      </sheetData>
      <sheetData sheetId="47"/>
      <sheetData sheetId="48"/>
      <sheetData sheetId="49">
        <row r="5">
          <cell r="A5" t="str">
            <v>BOQUERON   -   BQN</v>
          </cell>
        </row>
      </sheetData>
      <sheetData sheetId="50"/>
      <sheetData sheetId="51"/>
      <sheetData sheetId="52">
        <row r="5">
          <cell r="A5" t="str">
            <v>BULO BULO   -   BBL (N)</v>
          </cell>
        </row>
      </sheetData>
      <sheetData sheetId="53"/>
      <sheetData sheetId="54"/>
      <sheetData sheetId="55">
        <row r="5">
          <cell r="A5" t="str">
            <v>ÑUPUCO   -   ÑPC (N)</v>
          </cell>
        </row>
      </sheetData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>
        <row r="5">
          <cell r="R5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>
        <row r="5">
          <cell r="R5">
            <v>0</v>
          </cell>
        </row>
      </sheetData>
      <sheetData sheetId="101"/>
      <sheetData sheetId="102" refreshError="1"/>
      <sheetData sheetId="10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A"/>
      <sheetName val="C"/>
      <sheetName val="BaseMone"/>
      <sheetName val="EGLP PL"/>
      <sheetName val="EG"/>
      <sheetName val="eje 2004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"/>
      <sheetName val="C"/>
      <sheetName val="VM"/>
      <sheetName val="TARI"/>
      <sheetName val="G"/>
      <sheetName val="RES"/>
      <sheetName val="GR"/>
      <sheetName val="EPG"/>
      <sheetName val="DPG"/>
      <sheetName val="APG"/>
      <sheetName val="PE"/>
      <sheetName val="PD"/>
      <sheetName val="PA"/>
      <sheetName val="GE"/>
      <sheetName val="GD"/>
      <sheetName val="GA"/>
      <sheetName val="EW"/>
      <sheetName val="DW"/>
      <sheetName val="AW"/>
      <sheetName val="EP"/>
      <sheetName val="ED"/>
      <sheetName val="EA"/>
      <sheetName val="EG"/>
      <sheetName val="DG"/>
      <sheetName val="AG"/>
      <sheetName val="EI"/>
      <sheetName val="DI"/>
      <sheetName val="AI"/>
      <sheetName val="EE"/>
      <sheetName val="DE"/>
      <sheetName val="AE"/>
      <sheetName val="EL"/>
      <sheetName val="DL"/>
      <sheetName val="AL"/>
      <sheetName val="ERP"/>
      <sheetName val="DRP"/>
      <sheetName val="ARP"/>
      <sheetName val="EGL"/>
      <sheetName val="DGL"/>
      <sheetName val="AGL"/>
      <sheetName val="EC"/>
      <sheetName val="DC"/>
      <sheetName val="AC"/>
      <sheetName val="EQ"/>
      <sheetName val="DQ"/>
      <sheetName val="AQ"/>
      <sheetName val="120"/>
      <sheetName val="Listado PEp's"/>
      <sheetName val="Listado_PEp's"/>
      <sheetName val="Listado_PEp's1"/>
      <sheetName val="Cash_Flow"/>
      <sheetName val="AmortTable"/>
      <sheetName val="Listado_PEp's2"/>
      <sheetName val="Listado_PEp's3"/>
      <sheetName val="Listado_PEp's4"/>
      <sheetName val="Balance Of-Dda."/>
      <sheetName val="SAL2DW07"/>
      <sheetName val="SAL2DRES"/>
      <sheetName val="SAL2DGEO"/>
      <sheetName val="SAL2DDUR(5)"/>
      <sheetName val="SAL1DT10"/>
      <sheetName val="SAL2DW05"/>
      <sheetName val="SAL2DPLA(5)"/>
      <sheetName val="SAL1DDUR(5)"/>
      <sheetName val="SAL1DDUX(5)"/>
      <sheetName val="SAL2DW08"/>
      <sheetName val="SAL2DP14"/>
      <sheetName val="SAL2DT13"/>
      <sheetName val="SAL2DP13"/>
      <sheetName val="PAG-28"/>
      <sheetName val="basemone"/>
      <sheetName val="EGLP PL"/>
    </sheetNames>
    <sheetDataSet>
      <sheetData sheetId="0">
        <row r="5">
          <cell r="A5" t="str">
            <v>BOQUERON   -   BQN</v>
          </cell>
        </row>
      </sheetData>
      <sheetData sheetId="1">
        <row r="5">
          <cell r="A5" t="str">
            <v>BULO BULO   -   BBL (N)</v>
          </cell>
        </row>
      </sheetData>
      <sheetData sheetId="2">
        <row r="5">
          <cell r="A5" t="str">
            <v>ÑUPUCO   -   ÑPC (N)</v>
          </cell>
        </row>
      </sheetData>
      <sheetData sheetId="3">
        <row r="7">
          <cell r="D7" t="str">
            <v>ENE</v>
          </cell>
        </row>
      </sheetData>
      <sheetData sheetId="4"/>
      <sheetData sheetId="5">
        <row r="7">
          <cell r="D7" t="str">
            <v>ENE</v>
          </cell>
        </row>
      </sheetData>
      <sheetData sheetId="6">
        <row r="7">
          <cell r="D7" t="str">
            <v>ENE</v>
          </cell>
        </row>
      </sheetData>
      <sheetData sheetId="7">
        <row r="7">
          <cell r="D7" t="str">
            <v>ENE</v>
          </cell>
        </row>
      </sheetData>
      <sheetData sheetId="8">
        <row r="7">
          <cell r="D7" t="str">
            <v>ENE</v>
          </cell>
        </row>
      </sheetData>
      <sheetData sheetId="9">
        <row r="7">
          <cell r="D7" t="str">
            <v>ENE</v>
          </cell>
        </row>
      </sheetData>
      <sheetData sheetId="10">
        <row r="7">
          <cell r="D7" t="str">
            <v>ENE</v>
          </cell>
        </row>
      </sheetData>
      <sheetData sheetId="11">
        <row r="7">
          <cell r="D7" t="str">
            <v>ENE</v>
          </cell>
        </row>
      </sheetData>
      <sheetData sheetId="12" refreshError="1">
        <row r="5">
          <cell r="A5" t="str">
            <v>BOQUERON   -   BQN</v>
          </cell>
          <cell r="R5" t="str">
            <v>SIRARI-E   -   SIR-E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  <cell r="R8" t="str">
            <v>MCM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A9" t="str">
            <v>ENE</v>
          </cell>
          <cell r="B9">
            <v>3101.7868800000001</v>
          </cell>
          <cell r="C9">
            <v>2644</v>
          </cell>
          <cell r="D9">
            <v>66.599999999999994</v>
          </cell>
          <cell r="E9">
            <v>457.78688</v>
          </cell>
          <cell r="F9">
            <v>937</v>
          </cell>
          <cell r="G9">
            <v>2644</v>
          </cell>
          <cell r="H9">
            <v>47305</v>
          </cell>
          <cell r="I9">
            <v>0</v>
          </cell>
          <cell r="J9">
            <v>47305</v>
          </cell>
          <cell r="K9">
            <v>0</v>
          </cell>
          <cell r="L9">
            <v>0</v>
          </cell>
          <cell r="M9">
            <v>229.31700000000001</v>
          </cell>
          <cell r="N9">
            <v>0</v>
          </cell>
          <cell r="O9">
            <v>44732.743320000001</v>
          </cell>
          <cell r="P9">
            <v>0</v>
          </cell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  <cell r="AD9">
            <v>2593.511</v>
          </cell>
          <cell r="AE9">
            <v>15351</v>
          </cell>
          <cell r="AF9">
            <v>0</v>
          </cell>
          <cell r="AG9">
            <v>38998</v>
          </cell>
        </row>
        <row r="10">
          <cell r="A10" t="str">
            <v>FEB</v>
          </cell>
          <cell r="B10">
            <v>2032.9885099999999</v>
          </cell>
          <cell r="C10">
            <v>1793</v>
          </cell>
          <cell r="D10">
            <v>66.5</v>
          </cell>
          <cell r="E10">
            <v>239.98850999999999</v>
          </cell>
          <cell r="F10">
            <v>691</v>
          </cell>
          <cell r="G10">
            <v>1731</v>
          </cell>
          <cell r="H10">
            <v>24799</v>
          </cell>
          <cell r="I10">
            <v>0</v>
          </cell>
          <cell r="J10">
            <v>24799</v>
          </cell>
          <cell r="K10">
            <v>0</v>
          </cell>
          <cell r="L10">
            <v>0</v>
          </cell>
          <cell r="M10">
            <v>120.21599999999999</v>
          </cell>
          <cell r="N10">
            <v>0</v>
          </cell>
          <cell r="O10">
            <v>23450.529569999999</v>
          </cell>
          <cell r="P10">
            <v>0</v>
          </cell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0</v>
          </cell>
          <cell r="AC10">
            <v>3600</v>
          </cell>
          <cell r="AD10">
            <v>2735.13</v>
          </cell>
          <cell r="AE10">
            <v>14061</v>
          </cell>
          <cell r="AF10">
            <v>0</v>
          </cell>
          <cell r="AG10">
            <v>31016</v>
          </cell>
        </row>
        <row r="11">
          <cell r="A11" t="str">
            <v>MAR</v>
          </cell>
          <cell r="B11">
            <v>1534.6405</v>
          </cell>
          <cell r="C11">
            <v>1343</v>
          </cell>
          <cell r="D11">
            <v>66.099999999999994</v>
          </cell>
          <cell r="E11">
            <v>191.6405</v>
          </cell>
          <cell r="F11">
            <v>550</v>
          </cell>
          <cell r="G11">
            <v>1378</v>
          </cell>
          <cell r="H11">
            <v>19803</v>
          </cell>
          <cell r="I11">
            <v>0</v>
          </cell>
          <cell r="J11">
            <v>19803</v>
          </cell>
          <cell r="K11">
            <v>0</v>
          </cell>
          <cell r="L11">
            <v>0</v>
          </cell>
          <cell r="M11">
            <v>95.997789999999995</v>
          </cell>
          <cell r="N11">
            <v>0</v>
          </cell>
          <cell r="O11">
            <v>18726.192070000001</v>
          </cell>
          <cell r="P11">
            <v>0</v>
          </cell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  <cell r="AD11">
            <v>3385.7164600000001</v>
          </cell>
          <cell r="AE11">
            <v>15085</v>
          </cell>
          <cell r="AF11">
            <v>0</v>
          </cell>
          <cell r="AG11">
            <v>33753</v>
          </cell>
        </row>
        <row r="12">
          <cell r="A12" t="str">
            <v>ABR</v>
          </cell>
          <cell r="B12">
            <v>1026.3754899999999</v>
          </cell>
          <cell r="C12">
            <v>899</v>
          </cell>
          <cell r="D12">
            <v>66.599999999999994</v>
          </cell>
          <cell r="E12">
            <v>127.37549</v>
          </cell>
          <cell r="F12">
            <v>564</v>
          </cell>
          <cell r="G12">
            <v>553</v>
          </cell>
          <cell r="H12">
            <v>17299</v>
          </cell>
          <cell r="I12">
            <v>0</v>
          </cell>
          <cell r="J12">
            <v>17299</v>
          </cell>
          <cell r="K12">
            <v>0</v>
          </cell>
          <cell r="L12">
            <v>0</v>
          </cell>
          <cell r="M12">
            <v>81.107129999999998</v>
          </cell>
          <cell r="N12">
            <v>0</v>
          </cell>
          <cell r="O12">
            <v>16421.456320000001</v>
          </cell>
          <cell r="P12">
            <v>0</v>
          </cell>
          <cell r="R12" t="str">
            <v>ABR</v>
          </cell>
          <cell r="S12">
            <v>50849.549590000002</v>
          </cell>
          <cell r="T12">
            <v>46070</v>
          </cell>
          <cell r="U12">
            <v>65.8</v>
          </cell>
          <cell r="V12">
            <v>4779.5495899999996</v>
          </cell>
          <cell r="W12">
            <v>2788</v>
          </cell>
          <cell r="X12">
            <v>48150</v>
          </cell>
          <cell r="Y12">
            <v>1839664</v>
          </cell>
          <cell r="Z12">
            <v>1137958</v>
          </cell>
          <cell r="AA12">
            <v>656305</v>
          </cell>
          <cell r="AB12">
            <v>0</v>
          </cell>
          <cell r="AC12">
            <v>3911</v>
          </cell>
          <cell r="AD12">
            <v>3101.18037</v>
          </cell>
          <cell r="AE12">
            <v>15400</v>
          </cell>
          <cell r="AF12">
            <v>642719.46649999998</v>
          </cell>
          <cell r="AG12">
            <v>26090</v>
          </cell>
        </row>
        <row r="13">
          <cell r="A13" t="str">
            <v>MAY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373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  <cell r="AD13">
            <v>2978.228759579365</v>
          </cell>
          <cell r="AE13">
            <v>16818</v>
          </cell>
          <cell r="AF13">
            <v>631175.85279000003</v>
          </cell>
          <cell r="AG13">
            <v>31899</v>
          </cell>
        </row>
        <row r="14">
          <cell r="A14" t="str">
            <v>JUN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  <cell r="AD14">
            <v>3060.4784999228082</v>
          </cell>
          <cell r="AE14">
            <v>15698</v>
          </cell>
          <cell r="AF14">
            <v>638505.89361000003</v>
          </cell>
          <cell r="AG14">
            <v>30650</v>
          </cell>
        </row>
        <row r="15">
          <cell r="A15" t="str">
            <v>JUL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  <cell r="AD15">
            <v>2007.5267291820314</v>
          </cell>
          <cell r="AE15">
            <v>19357</v>
          </cell>
          <cell r="AF15">
            <v>417076.93938000005</v>
          </cell>
          <cell r="AG15">
            <v>31480</v>
          </cell>
        </row>
        <row r="16">
          <cell r="A16" t="str">
            <v>AGO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46244.825384721524</v>
          </cell>
          <cell r="T16">
            <v>42331</v>
          </cell>
          <cell r="U16">
            <v>65.3</v>
          </cell>
          <cell r="V16">
            <v>3913.8253847215242</v>
          </cell>
          <cell r="W16">
            <v>2741</v>
          </cell>
          <cell r="X16">
            <v>45898</v>
          </cell>
          <cell r="Y16">
            <v>1704236</v>
          </cell>
          <cell r="Z16">
            <v>1103555</v>
          </cell>
          <cell r="AA16">
            <v>545250</v>
          </cell>
          <cell r="AB16">
            <v>0</v>
          </cell>
          <cell r="AC16">
            <v>3874</v>
          </cell>
          <cell r="AD16">
            <v>2572.2661521005352</v>
          </cell>
          <cell r="AE16">
            <v>18165</v>
          </cell>
          <cell r="AF16">
            <v>534203.23499999999</v>
          </cell>
          <cell r="AG16">
            <v>33392</v>
          </cell>
        </row>
        <row r="17">
          <cell r="A17" t="str">
            <v>SEP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 t="str">
            <v>SEP</v>
          </cell>
          <cell r="S17">
            <v>39041.51</v>
          </cell>
          <cell r="T17">
            <v>35069</v>
          </cell>
          <cell r="U17">
            <v>65.400000000000006</v>
          </cell>
          <cell r="V17">
            <v>3972.51</v>
          </cell>
          <cell r="W17">
            <v>1867</v>
          </cell>
          <cell r="X17">
            <v>42914</v>
          </cell>
          <cell r="Y17">
            <v>1461557.436884047</v>
          </cell>
          <cell r="Z17">
            <v>904222</v>
          </cell>
          <cell r="AA17">
            <v>506646</v>
          </cell>
          <cell r="AB17">
            <v>0</v>
          </cell>
          <cell r="AC17">
            <v>2962.4809177586271</v>
          </cell>
          <cell r="AD17">
            <v>2546.58</v>
          </cell>
          <cell r="AE17">
            <v>14604.147409242847</v>
          </cell>
          <cell r="AF17">
            <v>521696.0146830593</v>
          </cell>
          <cell r="AG17">
            <v>33122.808557045631</v>
          </cell>
        </row>
        <row r="18">
          <cell r="A18" t="str">
            <v>OCT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OCT</v>
          </cell>
          <cell r="S18">
            <v>39672.86</v>
          </cell>
          <cell r="T18">
            <v>35167</v>
          </cell>
          <cell r="U18">
            <v>65.400000000000006</v>
          </cell>
          <cell r="V18">
            <v>4505.8599999999997</v>
          </cell>
          <cell r="W18">
            <v>2062</v>
          </cell>
          <cell r="X18">
            <v>42111</v>
          </cell>
          <cell r="Y18">
            <v>1523946.9279424369</v>
          </cell>
          <cell r="Z18">
            <v>870099</v>
          </cell>
          <cell r="AA18">
            <v>578728</v>
          </cell>
          <cell r="AB18">
            <v>0</v>
          </cell>
          <cell r="AC18">
            <v>2942.9942386850898</v>
          </cell>
          <cell r="AD18">
            <v>2466.0500000000002</v>
          </cell>
          <cell r="AE18">
            <v>15095.562115033181</v>
          </cell>
          <cell r="AF18">
            <v>573338.70165759709</v>
          </cell>
          <cell r="AG18">
            <v>57081.371588718648</v>
          </cell>
        </row>
        <row r="19">
          <cell r="A19" t="str">
            <v>NOV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37002.07</v>
          </cell>
          <cell r="T19">
            <v>33181</v>
          </cell>
          <cell r="U19">
            <v>65.3</v>
          </cell>
          <cell r="V19">
            <v>3821.07</v>
          </cell>
          <cell r="W19">
            <v>2692</v>
          </cell>
          <cell r="X19">
            <v>43305</v>
          </cell>
          <cell r="Y19">
            <v>1455812.5802817987</v>
          </cell>
          <cell r="Z19">
            <v>916574</v>
          </cell>
          <cell r="AA19">
            <v>506128</v>
          </cell>
          <cell r="AB19">
            <v>0</v>
          </cell>
          <cell r="AC19">
            <v>3165.6317959303065</v>
          </cell>
          <cell r="AD19">
            <v>2227.25</v>
          </cell>
          <cell r="AE19">
            <v>16313.805820313148</v>
          </cell>
          <cell r="AF19">
            <v>483392.73023999995</v>
          </cell>
          <cell r="AG19">
            <v>13631.142665555513</v>
          </cell>
        </row>
        <row r="20">
          <cell r="A20" t="str">
            <v>DIC</v>
          </cell>
          <cell r="B20">
            <v>0</v>
          </cell>
          <cell r="C20" t="str">
            <v>E</v>
          </cell>
          <cell r="D20">
            <v>2593.511</v>
          </cell>
          <cell r="E20">
            <v>83.661645161290323</v>
          </cell>
          <cell r="F20">
            <v>2735.13</v>
          </cell>
          <cell r="G20">
            <v>97.683214285714286</v>
          </cell>
          <cell r="H20">
            <v>0</v>
          </cell>
          <cell r="I20">
            <v>109.21666</v>
          </cell>
          <cell r="J20">
            <v>3101.18037</v>
          </cell>
          <cell r="K20">
            <v>103.37267900000001</v>
          </cell>
          <cell r="L20">
            <v>2978.228759579365</v>
          </cell>
          <cell r="M20">
            <v>96.071895470302096</v>
          </cell>
          <cell r="N20">
            <v>3060.4784999228082</v>
          </cell>
          <cell r="O20">
            <v>102.01594999742694</v>
          </cell>
          <cell r="P20">
            <v>2007.5267291820314</v>
          </cell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1455812.5802817987</v>
          </cell>
          <cell r="Z20">
            <v>916574</v>
          </cell>
          <cell r="AA20">
            <v>506128</v>
          </cell>
          <cell r="AB20">
            <v>0</v>
          </cell>
          <cell r="AC20">
            <v>3165.6317959303065</v>
          </cell>
          <cell r="AD20">
            <v>2227.25</v>
          </cell>
          <cell r="AE20">
            <v>16313.805820313148</v>
          </cell>
          <cell r="AF20">
            <v>483392.73023999995</v>
          </cell>
          <cell r="AG20">
            <v>13631.142665555513</v>
          </cell>
        </row>
        <row r="21">
          <cell r="A21" t="str">
            <v>TOTAL</v>
          </cell>
          <cell r="B21">
            <v>7695.7913800000006</v>
          </cell>
          <cell r="C21">
            <v>6679</v>
          </cell>
          <cell r="D21">
            <v>66.449999999999989</v>
          </cell>
          <cell r="E21">
            <v>1016.79138</v>
          </cell>
          <cell r="F21">
            <v>2742</v>
          </cell>
          <cell r="G21">
            <v>6679</v>
          </cell>
          <cell r="H21">
            <v>109206</v>
          </cell>
          <cell r="I21">
            <v>0</v>
          </cell>
          <cell r="J21">
            <v>109206</v>
          </cell>
          <cell r="K21">
            <v>0</v>
          </cell>
          <cell r="L21">
            <v>0</v>
          </cell>
          <cell r="M21">
            <v>526.63792000000001</v>
          </cell>
          <cell r="N21">
            <v>0</v>
          </cell>
          <cell r="O21">
            <v>103330.92128</v>
          </cell>
          <cell r="P21">
            <v>0</v>
          </cell>
          <cell r="R21" t="str">
            <v>TOTAL</v>
          </cell>
          <cell r="S21">
            <v>512327.68153323437</v>
          </cell>
          <cell r="T21">
            <v>464549</v>
          </cell>
          <cell r="U21">
            <v>60.04999999999999</v>
          </cell>
          <cell r="V21">
            <v>47778.68153323439</v>
          </cell>
          <cell r="W21">
            <v>28233</v>
          </cell>
          <cell r="X21">
            <v>515950</v>
          </cell>
          <cell r="Y21">
            <v>20278900.525390081</v>
          </cell>
          <cell r="Z21">
            <v>12775066</v>
          </cell>
          <cell r="AA21">
            <v>6893726</v>
          </cell>
          <cell r="AB21">
            <v>0</v>
          </cell>
          <cell r="AC21">
            <v>43101.738748304328</v>
          </cell>
          <cell r="AD21">
            <v>31901.16797078474</v>
          </cell>
          <cell r="AE21">
            <v>192262.3211649023</v>
          </cell>
          <cell r="AF21">
            <v>4925501.5641006567</v>
          </cell>
          <cell r="AG21">
            <v>374744.46547687537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CAMIRI  -  CAM</v>
          </cell>
          <cell r="B23" t="str">
            <v>VIBORA</v>
          </cell>
          <cell r="C23" t="str">
            <v>E</v>
          </cell>
          <cell r="D23">
            <v>4683.29</v>
          </cell>
          <cell r="E23">
            <v>151.07387096774193</v>
          </cell>
          <cell r="F23">
            <v>4389.16</v>
          </cell>
          <cell r="G23">
            <v>156.75571428571428</v>
          </cell>
          <cell r="H23">
            <v>5279.7150000000001</v>
          </cell>
          <cell r="I23">
            <v>170.31338709677419</v>
          </cell>
          <cell r="J23">
            <v>5458.7593999999999</v>
          </cell>
          <cell r="K23">
            <v>181.95864666666665</v>
          </cell>
          <cell r="L23">
            <v>5402.6344840525471</v>
          </cell>
          <cell r="M23">
            <v>174.27853174363057</v>
          </cell>
          <cell r="N23">
            <v>4949.6437289474734</v>
          </cell>
          <cell r="O23">
            <v>164.98812429824912</v>
          </cell>
          <cell r="P23">
            <v>5194.2303592660028</v>
          </cell>
          <cell r="R23" t="str">
            <v>SIRARI-E   -   PLANTA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H24" t="str">
            <v>G A S    EN    MPC</v>
          </cell>
          <cell r="S24" t="str">
            <v>L I Q U I D O S  EN BBLS</v>
          </cell>
          <cell r="Y24" t="str">
            <v>G A S    EN    MPC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F26">
            <v>126.179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  <cell r="R26">
            <v>124.49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A27" t="str">
            <v>ENE</v>
          </cell>
          <cell r="B27">
            <v>7943</v>
          </cell>
          <cell r="C27">
            <v>7943</v>
          </cell>
          <cell r="D27">
            <v>50.5</v>
          </cell>
          <cell r="E27">
            <v>0</v>
          </cell>
          <cell r="F27">
            <v>353</v>
          </cell>
          <cell r="G27">
            <v>7523</v>
          </cell>
          <cell r="H27">
            <v>14035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11193</v>
          </cell>
          <cell r="O27">
            <v>0</v>
          </cell>
          <cell r="P27">
            <v>2842</v>
          </cell>
          <cell r="R27" t="str">
            <v>ENE</v>
          </cell>
          <cell r="S27">
            <v>4059</v>
          </cell>
          <cell r="T27">
            <v>0</v>
          </cell>
          <cell r="U27">
            <v>0</v>
          </cell>
          <cell r="V27">
            <v>4059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546039.03799999994</v>
          </cell>
          <cell r="AG27">
            <v>0</v>
          </cell>
        </row>
        <row r="28">
          <cell r="A28" t="str">
            <v>FEB</v>
          </cell>
          <cell r="B28">
            <v>7358</v>
          </cell>
          <cell r="C28">
            <v>7358</v>
          </cell>
          <cell r="D28">
            <v>50.5</v>
          </cell>
          <cell r="E28">
            <v>0</v>
          </cell>
          <cell r="F28">
            <v>321</v>
          </cell>
          <cell r="G28">
            <v>8354</v>
          </cell>
          <cell r="H28">
            <v>13442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9800</v>
          </cell>
          <cell r="O28">
            <v>0</v>
          </cell>
          <cell r="P28">
            <v>3642</v>
          </cell>
          <cell r="R28" t="str">
            <v>FEB</v>
          </cell>
          <cell r="S28">
            <v>3387</v>
          </cell>
          <cell r="T28">
            <v>0</v>
          </cell>
          <cell r="U28">
            <v>0</v>
          </cell>
          <cell r="V28">
            <v>3387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583813.16799999995</v>
          </cell>
          <cell r="AG28">
            <v>0</v>
          </cell>
        </row>
        <row r="29">
          <cell r="A29" t="str">
            <v>MAR</v>
          </cell>
          <cell r="B29">
            <v>6475</v>
          </cell>
          <cell r="C29">
            <v>6475</v>
          </cell>
          <cell r="D29">
            <v>51.2</v>
          </cell>
          <cell r="E29">
            <v>0</v>
          </cell>
          <cell r="F29">
            <v>362</v>
          </cell>
          <cell r="G29">
            <v>8193</v>
          </cell>
          <cell r="H29">
            <v>13113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10846</v>
          </cell>
          <cell r="O29">
            <v>0</v>
          </cell>
          <cell r="P29">
            <v>2267</v>
          </cell>
          <cell r="R29" t="str">
            <v>MAR</v>
          </cell>
          <cell r="S29">
            <v>3734</v>
          </cell>
          <cell r="T29">
            <v>0</v>
          </cell>
          <cell r="U29">
            <v>0</v>
          </cell>
          <cell r="V29">
            <v>3734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704644.54269999999</v>
          </cell>
          <cell r="AG29">
            <v>0</v>
          </cell>
        </row>
        <row r="30">
          <cell r="A30" t="str">
            <v>ABR</v>
          </cell>
          <cell r="B30">
            <v>7544</v>
          </cell>
          <cell r="C30">
            <v>7544</v>
          </cell>
          <cell r="D30">
            <v>51.8</v>
          </cell>
          <cell r="E30">
            <v>0</v>
          </cell>
          <cell r="F30">
            <v>336</v>
          </cell>
          <cell r="G30">
            <v>6572</v>
          </cell>
          <cell r="H30">
            <v>12320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10020</v>
          </cell>
          <cell r="O30">
            <v>0</v>
          </cell>
          <cell r="P30">
            <v>2300</v>
          </cell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MAY</v>
          </cell>
          <cell r="B31">
            <v>7885</v>
          </cell>
          <cell r="C31">
            <v>7885</v>
          </cell>
          <cell r="D31">
            <v>51.9</v>
          </cell>
          <cell r="E31">
            <v>0</v>
          </cell>
          <cell r="F31">
            <v>341</v>
          </cell>
          <cell r="G31">
            <v>8615</v>
          </cell>
          <cell r="H31">
            <v>12589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10396</v>
          </cell>
          <cell r="O31">
            <v>0</v>
          </cell>
          <cell r="P31">
            <v>2193</v>
          </cell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JUN</v>
          </cell>
          <cell r="B32">
            <v>8245</v>
          </cell>
          <cell r="C32">
            <v>8245</v>
          </cell>
          <cell r="D32">
            <v>52.5</v>
          </cell>
          <cell r="E32">
            <v>0</v>
          </cell>
          <cell r="F32">
            <v>309</v>
          </cell>
          <cell r="G32">
            <v>7754</v>
          </cell>
          <cell r="H32">
            <v>11662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8326</v>
          </cell>
          <cell r="O32">
            <v>0</v>
          </cell>
          <cell r="P32">
            <v>3336</v>
          </cell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JUL</v>
          </cell>
          <cell r="B33">
            <v>8485</v>
          </cell>
          <cell r="C33">
            <v>8485</v>
          </cell>
          <cell r="D33">
            <v>52.6</v>
          </cell>
          <cell r="E33">
            <v>0</v>
          </cell>
          <cell r="F33">
            <v>1113</v>
          </cell>
          <cell r="G33">
            <v>8745</v>
          </cell>
          <cell r="H33">
            <v>13145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9567</v>
          </cell>
          <cell r="O33">
            <v>0</v>
          </cell>
          <cell r="P33">
            <v>3578</v>
          </cell>
          <cell r="R33" t="str">
            <v>JUL</v>
          </cell>
          <cell r="S33">
            <v>3610</v>
          </cell>
          <cell r="T33">
            <v>0</v>
          </cell>
          <cell r="U33">
            <v>0</v>
          </cell>
          <cell r="V33">
            <v>3610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AGO</v>
          </cell>
          <cell r="B34">
            <v>8046</v>
          </cell>
          <cell r="C34">
            <v>8046</v>
          </cell>
          <cell r="D34">
            <v>52.6</v>
          </cell>
          <cell r="E34">
            <v>0</v>
          </cell>
          <cell r="F34">
            <v>518</v>
          </cell>
          <cell r="G34">
            <v>8057</v>
          </cell>
          <cell r="H34">
            <v>13517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7609</v>
          </cell>
          <cell r="O34">
            <v>0</v>
          </cell>
          <cell r="P34">
            <v>5908</v>
          </cell>
          <cell r="R34" t="str">
            <v>AGO</v>
          </cell>
          <cell r="S34">
            <v>3661</v>
          </cell>
          <cell r="T34">
            <v>0</v>
          </cell>
          <cell r="U34">
            <v>0</v>
          </cell>
          <cell r="V34">
            <v>3661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A35" t="str">
            <v>SEP</v>
          </cell>
          <cell r="B35">
            <v>7033</v>
          </cell>
          <cell r="C35">
            <v>7033</v>
          </cell>
          <cell r="D35">
            <v>52.1</v>
          </cell>
          <cell r="E35">
            <v>0</v>
          </cell>
          <cell r="F35">
            <v>1501</v>
          </cell>
          <cell r="G35">
            <v>6666</v>
          </cell>
          <cell r="H35">
            <v>12903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6853</v>
          </cell>
          <cell r="O35">
            <v>0</v>
          </cell>
          <cell r="P35">
            <v>6050</v>
          </cell>
          <cell r="R35" t="str">
            <v>SEP</v>
          </cell>
          <cell r="S35">
            <v>2792.9902261765751</v>
          </cell>
          <cell r="T35">
            <v>0</v>
          </cell>
          <cell r="U35">
            <v>0</v>
          </cell>
          <cell r="V35">
            <v>2792.9902261765751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OCT</v>
          </cell>
          <cell r="B36">
            <v>7203</v>
          </cell>
          <cell r="C36">
            <v>7203</v>
          </cell>
          <cell r="D36">
            <v>51.9</v>
          </cell>
          <cell r="E36">
            <v>0</v>
          </cell>
          <cell r="F36">
            <v>590</v>
          </cell>
          <cell r="G36">
            <v>7693</v>
          </cell>
          <cell r="H36">
            <v>13595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6965</v>
          </cell>
          <cell r="O36">
            <v>0</v>
          </cell>
          <cell r="P36">
            <v>6630</v>
          </cell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NOV</v>
          </cell>
          <cell r="B37">
            <v>7133</v>
          </cell>
          <cell r="C37">
            <v>7133</v>
          </cell>
          <cell r="D37">
            <v>52</v>
          </cell>
          <cell r="E37">
            <v>0</v>
          </cell>
          <cell r="F37">
            <v>525</v>
          </cell>
          <cell r="G37">
            <v>7594</v>
          </cell>
          <cell r="H37">
            <v>14057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7474</v>
          </cell>
          <cell r="O37">
            <v>0</v>
          </cell>
          <cell r="P37">
            <v>6583</v>
          </cell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  <cell r="AD37">
            <v>0</v>
          </cell>
          <cell r="AF37">
            <v>0</v>
          </cell>
        </row>
        <row r="38">
          <cell r="A38" t="str">
            <v>DIC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14057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7474</v>
          </cell>
          <cell r="O38">
            <v>0</v>
          </cell>
          <cell r="P38">
            <v>6583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A39" t="str">
            <v>TOTAL</v>
          </cell>
          <cell r="B39">
            <v>83350</v>
          </cell>
          <cell r="C39">
            <v>83350</v>
          </cell>
          <cell r="D39">
            <v>47.466666666666669</v>
          </cell>
          <cell r="E39">
            <v>0</v>
          </cell>
          <cell r="F39">
            <v>6269</v>
          </cell>
          <cell r="G39">
            <v>85766</v>
          </cell>
          <cell r="H39">
            <v>158435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106523</v>
          </cell>
          <cell r="O39">
            <v>0</v>
          </cell>
          <cell r="P39">
            <v>51912</v>
          </cell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1834496.7486999999</v>
          </cell>
          <cell r="AG39">
            <v>0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CASCABEL  -  CCB</v>
          </cell>
          <cell r="B41" t="str">
            <v>PATUJUSAL</v>
          </cell>
          <cell r="C41" t="str">
            <v>N</v>
          </cell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H42" t="str">
            <v>G A S    EN    MPC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10296.6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  <cell r="R44">
            <v>10893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A45" t="str">
            <v>ENE</v>
          </cell>
          <cell r="B45">
            <v>7309.076</v>
          </cell>
          <cell r="C45">
            <v>6596</v>
          </cell>
          <cell r="D45">
            <v>51.3</v>
          </cell>
          <cell r="E45">
            <v>713.07600000000002</v>
          </cell>
          <cell r="F45">
            <v>918</v>
          </cell>
          <cell r="G45">
            <v>6596</v>
          </cell>
          <cell r="H45">
            <v>98145</v>
          </cell>
          <cell r="I45">
            <v>0</v>
          </cell>
          <cell r="J45">
            <v>96991</v>
          </cell>
          <cell r="K45">
            <v>0</v>
          </cell>
          <cell r="L45">
            <v>0</v>
          </cell>
          <cell r="M45">
            <v>212.37</v>
          </cell>
          <cell r="N45">
            <v>0</v>
          </cell>
          <cell r="O45">
            <v>94348.965160000007</v>
          </cell>
          <cell r="P45">
            <v>1154</v>
          </cell>
          <cell r="R45" t="str">
            <v>ENE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A46" t="str">
            <v>FEB</v>
          </cell>
          <cell r="B46">
            <v>5714.67</v>
          </cell>
          <cell r="C46">
            <v>5180</v>
          </cell>
          <cell r="D46">
            <v>51.4</v>
          </cell>
          <cell r="E46">
            <v>534.66999999999996</v>
          </cell>
          <cell r="F46">
            <v>1205</v>
          </cell>
          <cell r="G46">
            <v>5180</v>
          </cell>
          <cell r="H46">
            <v>84887</v>
          </cell>
          <cell r="I46">
            <v>0</v>
          </cell>
          <cell r="J46">
            <v>84633</v>
          </cell>
          <cell r="K46">
            <v>0</v>
          </cell>
          <cell r="L46">
            <v>0</v>
          </cell>
          <cell r="M46">
            <v>196.078</v>
          </cell>
          <cell r="N46">
            <v>0</v>
          </cell>
          <cell r="O46">
            <v>82298.991129999995</v>
          </cell>
          <cell r="P46">
            <v>254</v>
          </cell>
          <cell r="R46" t="str">
            <v>FEB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MAR</v>
          </cell>
          <cell r="B47">
            <v>5888.9157500000001</v>
          </cell>
          <cell r="C47">
            <v>5644</v>
          </cell>
          <cell r="D47">
            <v>54.2</v>
          </cell>
          <cell r="E47">
            <v>244.91575</v>
          </cell>
          <cell r="F47">
            <v>1400</v>
          </cell>
          <cell r="G47">
            <v>5644</v>
          </cell>
          <cell r="H47">
            <v>83240</v>
          </cell>
          <cell r="I47">
            <v>0</v>
          </cell>
          <cell r="J47">
            <v>53898</v>
          </cell>
          <cell r="K47">
            <v>0</v>
          </cell>
          <cell r="L47">
            <v>0</v>
          </cell>
          <cell r="M47">
            <v>121.03425</v>
          </cell>
          <cell r="N47">
            <v>0</v>
          </cell>
          <cell r="O47">
            <v>52535.566359999997</v>
          </cell>
          <cell r="P47">
            <v>29342</v>
          </cell>
          <cell r="R47" t="str">
            <v>MAR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ABR</v>
          </cell>
          <cell r="B48">
            <v>6348.9480800000001</v>
          </cell>
          <cell r="C48">
            <v>5865</v>
          </cell>
          <cell r="D48">
            <v>55.2</v>
          </cell>
          <cell r="E48">
            <v>483.94808</v>
          </cell>
          <cell r="F48">
            <v>1869</v>
          </cell>
          <cell r="G48">
            <v>5865</v>
          </cell>
          <cell r="H48">
            <v>88177</v>
          </cell>
          <cell r="I48">
            <v>0</v>
          </cell>
          <cell r="J48">
            <v>84216</v>
          </cell>
          <cell r="K48">
            <v>0</v>
          </cell>
          <cell r="L48">
            <v>0</v>
          </cell>
          <cell r="M48">
            <v>188.83135999999999</v>
          </cell>
          <cell r="N48">
            <v>0</v>
          </cell>
          <cell r="O48">
            <v>82004.150970000002</v>
          </cell>
          <cell r="P48">
            <v>3961</v>
          </cell>
          <cell r="R48" t="str">
            <v>ABR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MAY</v>
          </cell>
          <cell r="B49">
            <v>5585.7591319798412</v>
          </cell>
          <cell r="C49">
            <v>5137</v>
          </cell>
          <cell r="D49">
            <v>56.4</v>
          </cell>
          <cell r="E49">
            <v>448.75913197984147</v>
          </cell>
          <cell r="F49">
            <v>2008</v>
          </cell>
          <cell r="G49">
            <v>5137</v>
          </cell>
          <cell r="H49">
            <v>87600</v>
          </cell>
          <cell r="I49">
            <v>0</v>
          </cell>
          <cell r="J49">
            <v>86086</v>
          </cell>
          <cell r="K49">
            <v>0</v>
          </cell>
          <cell r="L49">
            <v>0</v>
          </cell>
          <cell r="M49">
            <v>184.46277769870699</v>
          </cell>
          <cell r="N49">
            <v>0</v>
          </cell>
          <cell r="O49">
            <v>83938.670815999983</v>
          </cell>
          <cell r="P49">
            <v>1514</v>
          </cell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A50" t="str">
            <v>JUN</v>
          </cell>
          <cell r="B50">
            <v>5240.7014385584898</v>
          </cell>
          <cell r="C50">
            <v>4695</v>
          </cell>
          <cell r="D50">
            <v>54.3</v>
          </cell>
          <cell r="E50">
            <v>545.70143855848971</v>
          </cell>
          <cell r="F50">
            <v>2253</v>
          </cell>
          <cell r="G50">
            <v>4695</v>
          </cell>
          <cell r="H50">
            <v>83271</v>
          </cell>
          <cell r="I50">
            <v>0</v>
          </cell>
          <cell r="J50">
            <v>83271</v>
          </cell>
          <cell r="K50">
            <v>0</v>
          </cell>
          <cell r="L50">
            <v>0</v>
          </cell>
          <cell r="M50">
            <v>190.12529148187619</v>
          </cell>
          <cell r="N50">
            <v>0</v>
          </cell>
          <cell r="O50">
            <v>80983.545629999993</v>
          </cell>
          <cell r="P50">
            <v>0</v>
          </cell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JUL</v>
          </cell>
          <cell r="B51">
            <v>5540.5599999999995</v>
          </cell>
          <cell r="C51">
            <v>5018</v>
          </cell>
          <cell r="D51">
            <v>56.3</v>
          </cell>
          <cell r="E51">
            <v>522.55999999999995</v>
          </cell>
          <cell r="F51">
            <v>3688</v>
          </cell>
          <cell r="G51">
            <v>5018</v>
          </cell>
          <cell r="H51">
            <v>91247</v>
          </cell>
          <cell r="I51">
            <v>0</v>
          </cell>
          <cell r="J51">
            <v>91247</v>
          </cell>
          <cell r="K51">
            <v>0</v>
          </cell>
          <cell r="L51">
            <v>0</v>
          </cell>
          <cell r="M51">
            <v>209.63</v>
          </cell>
          <cell r="N51">
            <v>0</v>
          </cell>
          <cell r="O51">
            <v>88799</v>
          </cell>
          <cell r="P51">
            <v>0</v>
          </cell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 t="str">
            <v>AGO</v>
          </cell>
          <cell r="B52">
            <v>4749.03</v>
          </cell>
          <cell r="C52">
            <v>4229</v>
          </cell>
          <cell r="D52">
            <v>56.3</v>
          </cell>
          <cell r="E52">
            <v>520.03</v>
          </cell>
          <cell r="F52">
            <v>3994</v>
          </cell>
          <cell r="G52">
            <v>4229</v>
          </cell>
          <cell r="H52">
            <v>88072</v>
          </cell>
          <cell r="I52">
            <v>0</v>
          </cell>
          <cell r="J52">
            <v>88072</v>
          </cell>
          <cell r="K52">
            <v>0</v>
          </cell>
          <cell r="L52">
            <v>0</v>
          </cell>
          <cell r="M52">
            <v>198.85</v>
          </cell>
          <cell r="N52">
            <v>0</v>
          </cell>
          <cell r="O52">
            <v>85720</v>
          </cell>
          <cell r="P52">
            <v>0</v>
          </cell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A53" t="str">
            <v>SEP</v>
          </cell>
          <cell r="B53">
            <v>4098.96</v>
          </cell>
          <cell r="C53">
            <v>3634</v>
          </cell>
          <cell r="D53">
            <v>56.5</v>
          </cell>
          <cell r="E53">
            <v>464.96</v>
          </cell>
          <cell r="F53">
            <v>4050</v>
          </cell>
          <cell r="G53">
            <v>3634</v>
          </cell>
          <cell r="H53">
            <v>79595</v>
          </cell>
          <cell r="I53">
            <v>0</v>
          </cell>
          <cell r="J53">
            <v>79595</v>
          </cell>
          <cell r="K53">
            <v>0</v>
          </cell>
          <cell r="L53">
            <v>0</v>
          </cell>
          <cell r="M53">
            <v>181.25</v>
          </cell>
          <cell r="N53">
            <v>0</v>
          </cell>
          <cell r="O53">
            <v>77465</v>
          </cell>
          <cell r="P53">
            <v>0</v>
          </cell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  <cell r="AD53">
            <v>278.10000000000002</v>
          </cell>
          <cell r="AE53">
            <v>1594.852590757152</v>
          </cell>
          <cell r="AF53">
            <v>56972.051656940581</v>
          </cell>
          <cell r="AG53">
            <v>3617.1914429543658</v>
          </cell>
        </row>
        <row r="54">
          <cell r="A54" t="str">
            <v>OCT</v>
          </cell>
          <cell r="B54">
            <v>4136.2299999999996</v>
          </cell>
          <cell r="C54">
            <v>3582</v>
          </cell>
          <cell r="D54">
            <v>56.4</v>
          </cell>
          <cell r="E54">
            <v>554.23</v>
          </cell>
          <cell r="F54">
            <v>4385</v>
          </cell>
          <cell r="G54">
            <v>3582</v>
          </cell>
          <cell r="H54">
            <v>79343</v>
          </cell>
          <cell r="I54">
            <v>0</v>
          </cell>
          <cell r="J54">
            <v>79343</v>
          </cell>
          <cell r="K54">
            <v>0</v>
          </cell>
          <cell r="L54">
            <v>0</v>
          </cell>
          <cell r="M54">
            <v>170.81</v>
          </cell>
          <cell r="N54">
            <v>0</v>
          </cell>
          <cell r="O54">
            <v>77237</v>
          </cell>
          <cell r="P54">
            <v>0</v>
          </cell>
          <cell r="R54" t="str">
            <v>OCT</v>
          </cell>
          <cell r="S54">
            <v>4921.7299999999996</v>
          </cell>
          <cell r="T54">
            <v>4467</v>
          </cell>
          <cell r="U54">
            <v>65.400000000000006</v>
          </cell>
          <cell r="V54">
            <v>454.73</v>
          </cell>
          <cell r="W54">
            <v>0</v>
          </cell>
          <cell r="X54">
            <v>0</v>
          </cell>
          <cell r="Y54">
            <v>153795.07205756308</v>
          </cell>
          <cell r="Z54">
            <v>63727</v>
          </cell>
          <cell r="AA54">
            <v>82487</v>
          </cell>
          <cell r="AB54">
            <v>0</v>
          </cell>
          <cell r="AC54">
            <v>297.00576131491016</v>
          </cell>
          <cell r="AD54">
            <v>248.87</v>
          </cell>
          <cell r="AE54">
            <v>1523.4378849668185</v>
          </cell>
          <cell r="AF54">
            <v>57861.104632402858</v>
          </cell>
          <cell r="AG54">
            <v>5760.6284112813537</v>
          </cell>
        </row>
        <row r="55">
          <cell r="A55" t="str">
            <v>NOV</v>
          </cell>
          <cell r="B55">
            <v>3872.95</v>
          </cell>
          <cell r="C55">
            <v>3508</v>
          </cell>
          <cell r="D55">
            <v>56.4</v>
          </cell>
          <cell r="E55">
            <v>364.95</v>
          </cell>
          <cell r="F55">
            <v>4801</v>
          </cell>
          <cell r="G55">
            <v>3508</v>
          </cell>
          <cell r="H55">
            <v>68847</v>
          </cell>
          <cell r="I55">
            <v>0</v>
          </cell>
          <cell r="J55">
            <v>61790</v>
          </cell>
          <cell r="K55">
            <v>0</v>
          </cell>
          <cell r="L55">
            <v>0</v>
          </cell>
          <cell r="M55">
            <v>133.78</v>
          </cell>
          <cell r="N55">
            <v>0</v>
          </cell>
          <cell r="O55">
            <v>60200</v>
          </cell>
          <cell r="P55">
            <v>7057</v>
          </cell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  <cell r="AD55">
            <v>267.62</v>
          </cell>
          <cell r="AE55">
            <v>1960.1941796868532</v>
          </cell>
          <cell r="AF55">
            <v>97290.179280000011</v>
          </cell>
          <cell r="AG55">
            <v>1637.8573344444874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68847</v>
          </cell>
          <cell r="I56">
            <v>0</v>
          </cell>
          <cell r="J56">
            <v>61790</v>
          </cell>
          <cell r="K56">
            <v>0</v>
          </cell>
          <cell r="L56">
            <v>0</v>
          </cell>
          <cell r="M56">
            <v>133.78</v>
          </cell>
          <cell r="N56">
            <v>0</v>
          </cell>
          <cell r="O56">
            <v>60200</v>
          </cell>
          <cell r="P56">
            <v>7057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  <cell r="AD56">
            <v>267.62</v>
          </cell>
          <cell r="AE56">
            <v>1960.1941796868532</v>
          </cell>
          <cell r="AF56">
            <v>97290.179280000011</v>
          </cell>
          <cell r="AG56">
            <v>1637.8573344444874</v>
          </cell>
        </row>
        <row r="57">
          <cell r="A57" t="str">
            <v>TOTAL</v>
          </cell>
          <cell r="B57">
            <v>58485.800400538326</v>
          </cell>
          <cell r="C57">
            <v>53088</v>
          </cell>
          <cell r="D57">
            <v>50.391666666666659</v>
          </cell>
          <cell r="E57">
            <v>5397.8004005383309</v>
          </cell>
          <cell r="F57">
            <v>30571</v>
          </cell>
          <cell r="G57">
            <v>53088</v>
          </cell>
          <cell r="H57">
            <v>1001271</v>
          </cell>
          <cell r="I57">
            <v>0</v>
          </cell>
          <cell r="J57">
            <v>950932</v>
          </cell>
          <cell r="K57">
            <v>0</v>
          </cell>
          <cell r="L57">
            <v>0</v>
          </cell>
          <cell r="M57">
            <v>2121.0016791805829</v>
          </cell>
          <cell r="N57">
            <v>0</v>
          </cell>
          <cell r="O57">
            <v>925730.89006599993</v>
          </cell>
          <cell r="P57">
            <v>50339</v>
          </cell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1347.6599999999999</v>
          </cell>
          <cell r="W57">
            <v>0</v>
          </cell>
          <cell r="X57">
            <v>0</v>
          </cell>
          <cell r="Y57">
            <v>663253.47460991808</v>
          </cell>
          <cell r="Z57">
            <v>271653</v>
          </cell>
          <cell r="AA57">
            <v>370527</v>
          </cell>
          <cell r="AB57">
            <v>0</v>
          </cell>
          <cell r="AC57">
            <v>1381.2612516956704</v>
          </cell>
          <cell r="AD57">
            <v>1062.21</v>
          </cell>
          <cell r="AE57">
            <v>7038.6788350976767</v>
          </cell>
          <cell r="AF57">
            <v>309413.51484934345</v>
          </cell>
          <cell r="AG57">
            <v>12653.534523124694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A59" t="str">
            <v>COBRA  -  CBR</v>
          </cell>
          <cell r="B59" t="str">
            <v>BLOQUE BAJO</v>
          </cell>
          <cell r="C59" t="str">
            <v>N</v>
          </cell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A60" t="str">
            <v>TOTAL NUEVO</v>
          </cell>
          <cell r="B60" t="str">
            <v>L I Q U I D O S  EN BBLS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 t="str">
            <v>G A S    EN    MPC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 t="str">
            <v>L I Q U I D O S  EN BBLS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A61" t="str">
            <v>MES</v>
          </cell>
          <cell r="B61" t="str">
            <v>PRO-</v>
          </cell>
          <cell r="C61" t="str">
            <v>PET.</v>
          </cell>
          <cell r="D61" t="str">
            <v>DENS.</v>
          </cell>
          <cell r="E61" t="str">
            <v>GASO-</v>
          </cell>
          <cell r="F61" t="str">
            <v>AGUA</v>
          </cell>
          <cell r="G61" t="str">
            <v>PET.</v>
          </cell>
          <cell r="H61" t="str">
            <v>PRO-</v>
          </cell>
          <cell r="I61" t="str">
            <v>INYEC-</v>
          </cell>
          <cell r="J61" t="str">
            <v xml:space="preserve">ENT. </v>
          </cell>
          <cell r="K61" t="str">
            <v>ENT.</v>
          </cell>
          <cell r="L61" t="str">
            <v>LICUA-</v>
          </cell>
          <cell r="M61" t="str">
            <v>GLP</v>
          </cell>
          <cell r="N61" t="str">
            <v>COM-</v>
          </cell>
          <cell r="O61" t="str">
            <v>RESI-</v>
          </cell>
          <cell r="P61" t="str">
            <v>QUEMA-</v>
          </cell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A63" t="str">
            <v>ENE</v>
          </cell>
          <cell r="B63">
            <v>352</v>
          </cell>
          <cell r="C63">
            <v>352</v>
          </cell>
          <cell r="D63">
            <v>64.400000000000006</v>
          </cell>
          <cell r="E63">
            <v>0</v>
          </cell>
          <cell r="F63">
            <v>99</v>
          </cell>
          <cell r="G63">
            <v>352</v>
          </cell>
          <cell r="H63">
            <v>4976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4976</v>
          </cell>
          <cell r="R63" t="str">
            <v>ENE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A64" t="str">
            <v>FEB</v>
          </cell>
          <cell r="B64">
            <v>197</v>
          </cell>
          <cell r="C64">
            <v>197</v>
          </cell>
          <cell r="D64">
            <v>64.2</v>
          </cell>
          <cell r="E64">
            <v>0</v>
          </cell>
          <cell r="F64">
            <v>94</v>
          </cell>
          <cell r="G64">
            <v>197</v>
          </cell>
          <cell r="H64">
            <v>4247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4247</v>
          </cell>
          <cell r="R64" t="str">
            <v>FEB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MAR</v>
          </cell>
          <cell r="B65">
            <v>33</v>
          </cell>
          <cell r="C65">
            <v>33</v>
          </cell>
          <cell r="D65">
            <v>64.2</v>
          </cell>
          <cell r="E65">
            <v>0</v>
          </cell>
          <cell r="F65">
            <v>18</v>
          </cell>
          <cell r="G65">
            <v>33</v>
          </cell>
          <cell r="H65">
            <v>774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774</v>
          </cell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A66" t="str">
            <v>ABR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 t="str">
            <v>ABR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MAY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JUN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JUL</v>
          </cell>
          <cell r="B69">
            <v>142</v>
          </cell>
          <cell r="C69">
            <v>142</v>
          </cell>
          <cell r="D69">
            <v>63</v>
          </cell>
          <cell r="E69">
            <v>0</v>
          </cell>
          <cell r="F69">
            <v>8</v>
          </cell>
          <cell r="G69">
            <v>142</v>
          </cell>
          <cell r="H69">
            <v>608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608</v>
          </cell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AGO</v>
          </cell>
          <cell r="B70">
            <v>54</v>
          </cell>
          <cell r="C70">
            <v>54</v>
          </cell>
          <cell r="D70">
            <v>63.6</v>
          </cell>
          <cell r="E70">
            <v>0</v>
          </cell>
          <cell r="F70">
            <v>0</v>
          </cell>
          <cell r="G70">
            <v>54</v>
          </cell>
          <cell r="H70">
            <v>245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245</v>
          </cell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SEP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8</v>
          </cell>
          <cell r="G71">
            <v>142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 t="str">
            <v>SEP</v>
          </cell>
          <cell r="S71">
            <v>305.00977382342472</v>
          </cell>
          <cell r="T71">
            <v>0</v>
          </cell>
          <cell r="U71">
            <v>0</v>
          </cell>
          <cell r="V71">
            <v>305.00977382342472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OCT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NOV</v>
          </cell>
          <cell r="B73">
            <v>0</v>
          </cell>
          <cell r="C73" t="str">
            <v>N</v>
          </cell>
          <cell r="H73">
            <v>0</v>
          </cell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DIC</v>
          </cell>
          <cell r="B74">
            <v>0</v>
          </cell>
          <cell r="C74" t="str">
            <v>E</v>
          </cell>
          <cell r="H74">
            <v>0</v>
          </cell>
          <cell r="N74">
            <v>61.592554339920582</v>
          </cell>
          <cell r="O74">
            <v>2.0530851446640193</v>
          </cell>
          <cell r="P74">
            <v>59.411940000000001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TOTAL</v>
          </cell>
          <cell r="B75">
            <v>778</v>
          </cell>
          <cell r="C75">
            <v>778</v>
          </cell>
          <cell r="D75">
            <v>63.88000000000001</v>
          </cell>
          <cell r="E75">
            <v>0</v>
          </cell>
          <cell r="F75">
            <v>227</v>
          </cell>
          <cell r="G75">
            <v>920</v>
          </cell>
          <cell r="H75">
            <v>10850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10850</v>
          </cell>
          <cell r="R75" t="str">
            <v>TOTAL</v>
          </cell>
          <cell r="S75">
            <v>941.90244281920832</v>
          </cell>
          <cell r="T75">
            <v>0</v>
          </cell>
          <cell r="U75">
            <v>0</v>
          </cell>
          <cell r="V75">
            <v>941.90244281920832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6">
          <cell r="A76" t="str">
            <v xml:space="preserve">  T E S O R O   BOLIVIA PETROLEUM Co.</v>
          </cell>
        </row>
        <row r="77">
          <cell r="A77" t="str">
            <v>GUAIRUY  -   GRY</v>
          </cell>
          <cell r="B77" t="str">
            <v>ESCONDIDO</v>
          </cell>
          <cell r="C77" t="str">
            <v>E</v>
          </cell>
          <cell r="D77">
            <v>1305.0899999999999</v>
          </cell>
          <cell r="E77">
            <v>42.099677419354833</v>
          </cell>
          <cell r="F77">
            <v>1557.45</v>
          </cell>
          <cell r="G77">
            <v>55.62321428571429</v>
          </cell>
          <cell r="H77">
            <v>2468.9</v>
          </cell>
          <cell r="I77">
            <v>79.641935483870967</v>
          </cell>
          <cell r="J77">
            <v>2162.92</v>
          </cell>
          <cell r="K77">
            <v>72.097333333333339</v>
          </cell>
          <cell r="L77">
            <v>2523.6564800000001</v>
          </cell>
          <cell r="M77">
            <v>81.408273548387101</v>
          </cell>
          <cell r="N77">
            <v>3561.3838700000001</v>
          </cell>
          <cell r="O77">
            <v>118.71279566666666</v>
          </cell>
          <cell r="P77">
            <v>3530.6199700000002</v>
          </cell>
          <cell r="R77" t="str">
            <v>TUNDY   -   TDY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 I Q U I D O S  EN BBLS</v>
          </cell>
          <cell r="C78" t="str">
            <v>E</v>
          </cell>
          <cell r="H78" t="str">
            <v>G A S    EN    MPC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A79" t="str">
            <v>MES</v>
          </cell>
          <cell r="B79" t="str">
            <v>PRO-</v>
          </cell>
          <cell r="C79" t="str">
            <v>PET.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 t="str">
            <v>(º API)</v>
          </cell>
          <cell r="E80" t="str">
            <v>LINA</v>
          </cell>
          <cell r="F80">
            <v>1741.81</v>
          </cell>
          <cell r="G80" t="str">
            <v>ENT.</v>
          </cell>
          <cell r="H80" t="str">
            <v>DUC.</v>
          </cell>
          <cell r="I80" t="str">
            <v>CION</v>
          </cell>
          <cell r="J80" t="str">
            <v>GASOD.</v>
          </cell>
          <cell r="K80" t="str">
            <v>PROC.</v>
          </cell>
          <cell r="L80" t="str">
            <v>BLES</v>
          </cell>
          <cell r="M80" t="str">
            <v>MC</v>
          </cell>
          <cell r="N80" t="str">
            <v>BUST.</v>
          </cell>
          <cell r="O80" t="str">
            <v>DUAL</v>
          </cell>
          <cell r="P80" t="str">
            <v>DO</v>
          </cell>
          <cell r="R80">
            <v>3726.7456499999998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A81" t="str">
            <v>ENE</v>
          </cell>
          <cell r="B81">
            <v>1010</v>
          </cell>
          <cell r="C81">
            <v>1010</v>
          </cell>
          <cell r="D81">
            <v>47.709677419354826</v>
          </cell>
          <cell r="E81">
            <v>0</v>
          </cell>
          <cell r="F81">
            <v>0</v>
          </cell>
          <cell r="G81">
            <v>1323</v>
          </cell>
          <cell r="H81">
            <v>3410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3410</v>
          </cell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3704</v>
          </cell>
        </row>
        <row r="82">
          <cell r="A82" t="str">
            <v>FEB</v>
          </cell>
          <cell r="B82">
            <v>896</v>
          </cell>
          <cell r="C82">
            <v>896</v>
          </cell>
          <cell r="D82">
            <v>47.7</v>
          </cell>
          <cell r="E82">
            <v>0</v>
          </cell>
          <cell r="F82">
            <v>0</v>
          </cell>
          <cell r="G82">
            <v>723</v>
          </cell>
          <cell r="H82">
            <v>3080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3080</v>
          </cell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4037</v>
          </cell>
        </row>
        <row r="83">
          <cell r="A83" t="str">
            <v>MAR</v>
          </cell>
          <cell r="B83">
            <v>989</v>
          </cell>
          <cell r="C83">
            <v>989</v>
          </cell>
          <cell r="D83">
            <v>48.403225806451601</v>
          </cell>
          <cell r="E83">
            <v>0</v>
          </cell>
          <cell r="F83">
            <v>0</v>
          </cell>
          <cell r="G83">
            <v>659</v>
          </cell>
          <cell r="H83">
            <v>3410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3410</v>
          </cell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7204</v>
          </cell>
        </row>
        <row r="84">
          <cell r="A84" t="str">
            <v>ABR</v>
          </cell>
          <cell r="B84">
            <v>926</v>
          </cell>
          <cell r="C84">
            <v>926</v>
          </cell>
          <cell r="D84">
            <v>48.403225806451601</v>
          </cell>
          <cell r="E84">
            <v>0</v>
          </cell>
          <cell r="F84">
            <v>0</v>
          </cell>
          <cell r="G84">
            <v>1523</v>
          </cell>
          <cell r="H84">
            <v>3300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3300</v>
          </cell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5803</v>
          </cell>
        </row>
        <row r="85">
          <cell r="A85" t="str">
            <v>MAY</v>
          </cell>
          <cell r="B85">
            <v>931</v>
          </cell>
          <cell r="C85">
            <v>931</v>
          </cell>
          <cell r="D85">
            <v>48.5</v>
          </cell>
          <cell r="E85">
            <v>0</v>
          </cell>
          <cell r="F85">
            <v>0</v>
          </cell>
          <cell r="G85">
            <v>738</v>
          </cell>
          <cell r="H85">
            <v>3410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3410</v>
          </cell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1460</v>
          </cell>
          <cell r="AF85">
            <v>0</v>
          </cell>
          <cell r="AG85">
            <v>4942</v>
          </cell>
        </row>
        <row r="86">
          <cell r="A86" t="str">
            <v>JUN</v>
          </cell>
          <cell r="B86">
            <v>821</v>
          </cell>
          <cell r="C86">
            <v>821</v>
          </cell>
          <cell r="D86">
            <v>48.2</v>
          </cell>
          <cell r="E86">
            <v>0</v>
          </cell>
          <cell r="F86">
            <v>0</v>
          </cell>
          <cell r="G86">
            <v>1213</v>
          </cell>
          <cell r="H86">
            <v>3300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3300</v>
          </cell>
          <cell r="R86" t="str">
            <v>JUN</v>
          </cell>
          <cell r="S86">
            <v>84696</v>
          </cell>
          <cell r="T86">
            <v>84696</v>
          </cell>
          <cell r="U86">
            <v>47.5</v>
          </cell>
          <cell r="V86">
            <v>0</v>
          </cell>
          <cell r="W86">
            <v>11864</v>
          </cell>
          <cell r="X86">
            <v>86122</v>
          </cell>
          <cell r="Y86">
            <v>4740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1500</v>
          </cell>
          <cell r="AF86">
            <v>0</v>
          </cell>
          <cell r="AG86">
            <v>3240</v>
          </cell>
        </row>
        <row r="87">
          <cell r="A87" t="str">
            <v>JUL</v>
          </cell>
          <cell r="B87">
            <v>1165</v>
          </cell>
          <cell r="C87">
            <v>1165</v>
          </cell>
          <cell r="D87">
            <v>49</v>
          </cell>
          <cell r="E87">
            <v>0</v>
          </cell>
          <cell r="F87">
            <v>47</v>
          </cell>
          <cell r="G87">
            <v>692</v>
          </cell>
          <cell r="H87">
            <v>880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880</v>
          </cell>
          <cell r="R87" t="str">
            <v>JUL</v>
          </cell>
          <cell r="S87">
            <v>87006</v>
          </cell>
          <cell r="T87">
            <v>87006</v>
          </cell>
          <cell r="U87">
            <v>47.4</v>
          </cell>
          <cell r="V87">
            <v>0</v>
          </cell>
          <cell r="W87">
            <v>8638</v>
          </cell>
          <cell r="X87">
            <v>86680</v>
          </cell>
          <cell r="Y87">
            <v>5141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1550</v>
          </cell>
          <cell r="AF87">
            <v>0</v>
          </cell>
          <cell r="AG87">
            <v>3591</v>
          </cell>
        </row>
        <row r="88">
          <cell r="A88" t="str">
            <v>AGO</v>
          </cell>
          <cell r="B88">
            <v>1785</v>
          </cell>
          <cell r="C88">
            <v>1785</v>
          </cell>
          <cell r="D88">
            <v>49.5</v>
          </cell>
          <cell r="E88">
            <v>0</v>
          </cell>
          <cell r="F88">
            <v>0</v>
          </cell>
          <cell r="G88">
            <v>1697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 t="str">
            <v>AGO</v>
          </cell>
          <cell r="S88">
            <v>76125</v>
          </cell>
          <cell r="T88">
            <v>76125</v>
          </cell>
          <cell r="U88">
            <v>47.4</v>
          </cell>
          <cell r="V88">
            <v>0</v>
          </cell>
          <cell r="W88">
            <v>7715</v>
          </cell>
          <cell r="X88">
            <v>76367</v>
          </cell>
          <cell r="Y88">
            <v>5907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1550</v>
          </cell>
          <cell r="AF88">
            <v>0</v>
          </cell>
          <cell r="AG88">
            <v>4357</v>
          </cell>
        </row>
        <row r="89">
          <cell r="A89" t="str">
            <v>SEP</v>
          </cell>
          <cell r="B89">
            <v>1732</v>
          </cell>
          <cell r="C89">
            <v>1732</v>
          </cell>
          <cell r="D89">
            <v>48.1</v>
          </cell>
          <cell r="E89">
            <v>0</v>
          </cell>
          <cell r="F89">
            <v>47</v>
          </cell>
          <cell r="G89">
            <v>2204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 t="str">
            <v>SEP</v>
          </cell>
          <cell r="S89">
            <v>68586</v>
          </cell>
          <cell r="T89">
            <v>68586</v>
          </cell>
          <cell r="U89">
            <v>47.6</v>
          </cell>
          <cell r="V89">
            <v>0</v>
          </cell>
          <cell r="W89">
            <v>8189</v>
          </cell>
          <cell r="X89">
            <v>68100</v>
          </cell>
          <cell r="Y89">
            <v>5683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1500</v>
          </cell>
          <cell r="AF89">
            <v>0</v>
          </cell>
          <cell r="AG89">
            <v>4183</v>
          </cell>
        </row>
        <row r="90">
          <cell r="A90" t="str">
            <v>OCT</v>
          </cell>
          <cell r="B90">
            <v>2073</v>
          </cell>
          <cell r="C90">
            <v>2073</v>
          </cell>
          <cell r="D90">
            <v>47.1</v>
          </cell>
          <cell r="E90">
            <v>0</v>
          </cell>
          <cell r="F90">
            <v>0</v>
          </cell>
          <cell r="G90">
            <v>1635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 t="str">
            <v>OCT</v>
          </cell>
          <cell r="S90">
            <v>67727</v>
          </cell>
          <cell r="T90">
            <v>67727</v>
          </cell>
          <cell r="U90">
            <v>47.2</v>
          </cell>
          <cell r="V90">
            <v>0</v>
          </cell>
          <cell r="W90">
            <v>9630</v>
          </cell>
          <cell r="X90">
            <v>67951</v>
          </cell>
          <cell r="Y90">
            <v>6081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1550</v>
          </cell>
          <cell r="AF90">
            <v>0</v>
          </cell>
          <cell r="AG90">
            <v>4531</v>
          </cell>
        </row>
        <row r="91">
          <cell r="A91" t="str">
            <v>NOV</v>
          </cell>
          <cell r="B91">
            <v>1912</v>
          </cell>
          <cell r="C91">
            <v>1912</v>
          </cell>
          <cell r="D91">
            <v>46.2</v>
          </cell>
          <cell r="E91">
            <v>0</v>
          </cell>
          <cell r="F91">
            <v>0</v>
          </cell>
          <cell r="G91">
            <v>2303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 t="str">
            <v>NOV</v>
          </cell>
          <cell r="S91">
            <v>59906</v>
          </cell>
          <cell r="T91">
            <v>59906</v>
          </cell>
          <cell r="U91">
            <v>47.4</v>
          </cell>
          <cell r="V91">
            <v>0</v>
          </cell>
          <cell r="W91">
            <v>7107</v>
          </cell>
          <cell r="X91">
            <v>59973</v>
          </cell>
          <cell r="Y91">
            <v>5783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1455</v>
          </cell>
          <cell r="AF91">
            <v>0</v>
          </cell>
          <cell r="AG91">
            <v>4328</v>
          </cell>
        </row>
        <row r="92">
          <cell r="A92" t="str">
            <v>DIC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5783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1455</v>
          </cell>
          <cell r="AF92">
            <v>0</v>
          </cell>
          <cell r="AG92">
            <v>4328</v>
          </cell>
        </row>
        <row r="93">
          <cell r="A93" t="str">
            <v>TOTAL</v>
          </cell>
          <cell r="B93">
            <v>14240</v>
          </cell>
          <cell r="C93">
            <v>14240</v>
          </cell>
          <cell r="D93">
            <v>44.068010752688174</v>
          </cell>
          <cell r="E93">
            <v>0</v>
          </cell>
          <cell r="F93">
            <v>94</v>
          </cell>
          <cell r="G93">
            <v>14710</v>
          </cell>
          <cell r="H93">
            <v>20790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20790</v>
          </cell>
          <cell r="R93" t="str">
            <v>TOTAL</v>
          </cell>
          <cell r="S93">
            <v>583959</v>
          </cell>
          <cell r="T93">
            <v>583959</v>
          </cell>
          <cell r="U93">
            <v>43.508333333333333</v>
          </cell>
          <cell r="V93">
            <v>0</v>
          </cell>
          <cell r="W93">
            <v>74469</v>
          </cell>
          <cell r="X93">
            <v>583272</v>
          </cell>
          <cell r="Y93">
            <v>66268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12020</v>
          </cell>
          <cell r="AF93">
            <v>0</v>
          </cell>
          <cell r="AG93">
            <v>54248</v>
          </cell>
        </row>
        <row r="95">
          <cell r="A95" t="str">
            <v>LA PEÑA  -  LPÑ</v>
          </cell>
          <cell r="R95" t="str">
            <v>VIBORA   -   VBR</v>
          </cell>
        </row>
        <row r="96">
          <cell r="B96" t="str">
            <v>L I Q U I D O S  EN BBLS</v>
          </cell>
          <cell r="H96" t="str">
            <v>G A S    EN    MPC</v>
          </cell>
          <cell r="S96" t="str">
            <v>L I Q U I D O S  EN BBLS</v>
          </cell>
          <cell r="Y96" t="str">
            <v>G A S    EN    MPC</v>
          </cell>
        </row>
        <row r="97">
          <cell r="A97" t="str">
            <v>MES</v>
          </cell>
          <cell r="B97" t="str">
            <v>PRO-</v>
          </cell>
          <cell r="C97" t="str">
            <v>PET.</v>
          </cell>
          <cell r="D97" t="str">
            <v>DENS.</v>
          </cell>
          <cell r="E97" t="str">
            <v>GASO-</v>
          </cell>
          <cell r="F97" t="str">
            <v>AGUA</v>
          </cell>
          <cell r="G97" t="str">
            <v>PET.</v>
          </cell>
          <cell r="H97" t="str">
            <v>PRO-</v>
          </cell>
          <cell r="I97" t="str">
            <v>INYEC-</v>
          </cell>
          <cell r="J97" t="str">
            <v xml:space="preserve">ENT. </v>
          </cell>
          <cell r="K97" t="str">
            <v>ENT.</v>
          </cell>
          <cell r="L97" t="str">
            <v>LICUA-</v>
          </cell>
          <cell r="M97" t="str">
            <v>GLP</v>
          </cell>
          <cell r="N97" t="str">
            <v>COM-</v>
          </cell>
          <cell r="O97" t="str">
            <v>RESI-</v>
          </cell>
          <cell r="P97" t="str">
            <v>QUEMA-</v>
          </cell>
          <cell r="R97" t="str">
            <v>MES</v>
          </cell>
          <cell r="S97" t="str">
            <v>PRO-</v>
          </cell>
          <cell r="T97" t="str">
            <v>PET.</v>
          </cell>
          <cell r="U97" t="str">
            <v>DENS.</v>
          </cell>
          <cell r="V97" t="str">
            <v>GASO-</v>
          </cell>
          <cell r="W97" t="str">
            <v>AGUA</v>
          </cell>
          <cell r="X97" t="str">
            <v>PET.</v>
          </cell>
          <cell r="Y97" t="str">
            <v>PRO-</v>
          </cell>
          <cell r="Z97" t="str">
            <v>INYEC-</v>
          </cell>
          <cell r="AA97" t="str">
            <v xml:space="preserve">ENT. </v>
          </cell>
          <cell r="AB97" t="str">
            <v>ENT.</v>
          </cell>
          <cell r="AC97" t="str">
            <v>LICUA-</v>
          </cell>
          <cell r="AD97" t="str">
            <v>GLP</v>
          </cell>
          <cell r="AE97" t="str">
            <v>COM-</v>
          </cell>
          <cell r="AF97" t="str">
            <v>RESI-</v>
          </cell>
          <cell r="AG97" t="str">
            <v>QUEMA-</v>
          </cell>
        </row>
        <row r="98">
          <cell r="B98" t="str">
            <v>DUC.</v>
          </cell>
          <cell r="C98" t="str">
            <v>COND.</v>
          </cell>
          <cell r="D98" t="str">
            <v>(º API)</v>
          </cell>
          <cell r="E98" t="str">
            <v>LINA</v>
          </cell>
          <cell r="G98" t="str">
            <v>ENT.</v>
          </cell>
          <cell r="H98" t="str">
            <v>DUC.</v>
          </cell>
          <cell r="I98" t="str">
            <v>CION</v>
          </cell>
          <cell r="J98" t="str">
            <v>GASOD.</v>
          </cell>
          <cell r="K98" t="str">
            <v>PROC.</v>
          </cell>
          <cell r="L98" t="str">
            <v>BLES</v>
          </cell>
          <cell r="M98" t="str">
            <v>MC</v>
          </cell>
          <cell r="N98" t="str">
            <v>BUST.</v>
          </cell>
          <cell r="O98" t="str">
            <v>DUAL</v>
          </cell>
          <cell r="P98" t="str">
            <v>DO</v>
          </cell>
          <cell r="S98" t="str">
            <v>DUC.</v>
          </cell>
          <cell r="T98" t="str">
            <v>COND.</v>
          </cell>
          <cell r="U98" t="str">
            <v>(º API)</v>
          </cell>
          <cell r="V98" t="str">
            <v>LINA</v>
          </cell>
          <cell r="X98" t="str">
            <v>ENT.</v>
          </cell>
          <cell r="Y98" t="str">
            <v>DUC.</v>
          </cell>
          <cell r="Z98" t="str">
            <v>CION</v>
          </cell>
          <cell r="AA98" t="str">
            <v>GASOD.</v>
          </cell>
          <cell r="AB98" t="str">
            <v>PROC.</v>
          </cell>
          <cell r="AC98" t="str">
            <v>BLES</v>
          </cell>
          <cell r="AD98" t="str">
            <v>MC</v>
          </cell>
          <cell r="AE98" t="str">
            <v>BUST.</v>
          </cell>
          <cell r="AF98" t="str">
            <v>DUAL</v>
          </cell>
          <cell r="AG98" t="str">
            <v>DO</v>
          </cell>
        </row>
        <row r="99">
          <cell r="A99" t="str">
            <v>ENE</v>
          </cell>
          <cell r="B99">
            <v>23529</v>
          </cell>
          <cell r="C99">
            <v>23529</v>
          </cell>
          <cell r="D99">
            <v>44.5</v>
          </cell>
          <cell r="E99">
            <v>0</v>
          </cell>
          <cell r="F99">
            <v>13183</v>
          </cell>
          <cell r="G99">
            <v>22735</v>
          </cell>
          <cell r="H99">
            <v>21097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6292</v>
          </cell>
          <cell r="O99">
            <v>0</v>
          </cell>
          <cell r="P99">
            <v>14805</v>
          </cell>
          <cell r="R99" t="str">
            <v>ENE</v>
          </cell>
          <cell r="S99">
            <v>140418.95000000001</v>
          </cell>
          <cell r="T99">
            <v>130100</v>
          </cell>
          <cell r="U99">
            <v>57.1</v>
          </cell>
          <cell r="V99">
            <v>10318.950000000001</v>
          </cell>
          <cell r="W99">
            <v>14134</v>
          </cell>
          <cell r="X99">
            <v>132531</v>
          </cell>
          <cell r="Y99">
            <v>2428885</v>
          </cell>
          <cell r="Z99">
            <v>1257174</v>
          </cell>
          <cell r="AA99">
            <v>1073966</v>
          </cell>
          <cell r="AB99">
            <v>0</v>
          </cell>
          <cell r="AC99">
            <v>2446</v>
          </cell>
          <cell r="AD99">
            <v>4683.29</v>
          </cell>
          <cell r="AE99">
            <v>37733</v>
          </cell>
          <cell r="AF99">
            <v>0</v>
          </cell>
          <cell r="AG99">
            <v>57566</v>
          </cell>
        </row>
        <row r="100">
          <cell r="A100" t="str">
            <v>FEB</v>
          </cell>
          <cell r="B100">
            <v>21689</v>
          </cell>
          <cell r="C100">
            <v>21689</v>
          </cell>
          <cell r="D100">
            <v>44.5</v>
          </cell>
          <cell r="E100">
            <v>0</v>
          </cell>
          <cell r="F100">
            <v>12963</v>
          </cell>
          <cell r="G100">
            <v>22399</v>
          </cell>
          <cell r="H100">
            <v>20945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6295</v>
          </cell>
          <cell r="O100">
            <v>0</v>
          </cell>
          <cell r="P100">
            <v>14650</v>
          </cell>
          <cell r="R100" t="str">
            <v>FEB</v>
          </cell>
          <cell r="S100">
            <v>130410.55541</v>
          </cell>
          <cell r="T100">
            <v>120655</v>
          </cell>
          <cell r="U100">
            <v>63.2</v>
          </cell>
          <cell r="V100">
            <v>9755.5554100000008</v>
          </cell>
          <cell r="W100">
            <v>11465</v>
          </cell>
          <cell r="X100">
            <v>119683</v>
          </cell>
          <cell r="Y100">
            <v>2182129</v>
          </cell>
          <cell r="Z100">
            <v>1066119</v>
          </cell>
          <cell r="AA100">
            <v>1041927</v>
          </cell>
          <cell r="AB100">
            <v>0</v>
          </cell>
          <cell r="AC100">
            <v>2612</v>
          </cell>
          <cell r="AD100">
            <v>4389.16</v>
          </cell>
          <cell r="AE100">
            <v>30234</v>
          </cell>
          <cell r="AF100">
            <v>0</v>
          </cell>
          <cell r="AG100">
            <v>41237</v>
          </cell>
        </row>
        <row r="101">
          <cell r="A101" t="str">
            <v>MAR</v>
          </cell>
          <cell r="B101">
            <v>22413</v>
          </cell>
          <cell r="C101">
            <v>22413</v>
          </cell>
          <cell r="D101">
            <v>44.5</v>
          </cell>
          <cell r="E101">
            <v>0</v>
          </cell>
          <cell r="F101">
            <v>12914</v>
          </cell>
          <cell r="G101">
            <v>22297</v>
          </cell>
          <cell r="H101">
            <v>20945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6295</v>
          </cell>
          <cell r="O101">
            <v>0</v>
          </cell>
          <cell r="P101">
            <v>14650</v>
          </cell>
          <cell r="R101" t="str">
            <v>MAR</v>
          </cell>
          <cell r="S101">
            <v>143457.31317000001</v>
          </cell>
          <cell r="T101">
            <v>132334</v>
          </cell>
          <cell r="U101">
            <v>70.3</v>
          </cell>
          <cell r="V101">
            <v>11123.313169999999</v>
          </cell>
          <cell r="W101">
            <v>11751</v>
          </cell>
          <cell r="X101">
            <v>136909</v>
          </cell>
          <cell r="Y101">
            <v>2445116</v>
          </cell>
          <cell r="Z101">
            <v>1143069</v>
          </cell>
          <cell r="AA101">
            <v>1231487</v>
          </cell>
          <cell r="AB101">
            <v>0</v>
          </cell>
          <cell r="AC101">
            <v>2648</v>
          </cell>
          <cell r="AD101">
            <v>5279.7150000000001</v>
          </cell>
          <cell r="AE101">
            <v>32945</v>
          </cell>
          <cell r="AF101">
            <v>0</v>
          </cell>
          <cell r="AG101">
            <v>34967</v>
          </cell>
        </row>
        <row r="102">
          <cell r="A102" t="str">
            <v>ABR</v>
          </cell>
          <cell r="B102">
            <v>21123</v>
          </cell>
          <cell r="C102">
            <v>21123</v>
          </cell>
          <cell r="D102">
            <v>45.2</v>
          </cell>
          <cell r="E102">
            <v>0</v>
          </cell>
          <cell r="F102">
            <v>12598</v>
          </cell>
          <cell r="G102">
            <v>19301</v>
          </cell>
          <cell r="H102">
            <v>17758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6802</v>
          </cell>
          <cell r="O102">
            <v>0</v>
          </cell>
          <cell r="P102">
            <v>10956</v>
          </cell>
          <cell r="R102" t="str">
            <v>ABR</v>
          </cell>
          <cell r="S102">
            <v>135756.56701999999</v>
          </cell>
          <cell r="T102">
            <v>125048</v>
          </cell>
          <cell r="U102">
            <v>62.8</v>
          </cell>
          <cell r="V102">
            <v>10708.56702</v>
          </cell>
          <cell r="W102">
            <v>10199</v>
          </cell>
          <cell r="X102">
            <v>124681</v>
          </cell>
          <cell r="Y102">
            <v>2376928</v>
          </cell>
          <cell r="Z102">
            <v>1030521</v>
          </cell>
          <cell r="AA102">
            <v>1266797</v>
          </cell>
          <cell r="AB102">
            <v>0</v>
          </cell>
          <cell r="AC102">
            <v>2273</v>
          </cell>
          <cell r="AD102">
            <v>5458.7593999999999</v>
          </cell>
          <cell r="AE102">
            <v>31074</v>
          </cell>
          <cell r="AF102">
            <v>1205750.0525700001</v>
          </cell>
          <cell r="AG102">
            <v>46263</v>
          </cell>
        </row>
        <row r="103">
          <cell r="A103" t="str">
            <v>MAY</v>
          </cell>
          <cell r="B103">
            <v>21741</v>
          </cell>
          <cell r="C103">
            <v>21741</v>
          </cell>
          <cell r="D103">
            <v>46.3</v>
          </cell>
          <cell r="E103">
            <v>0</v>
          </cell>
          <cell r="F103">
            <v>10635</v>
          </cell>
          <cell r="G103">
            <v>22785</v>
          </cell>
          <cell r="H103">
            <v>15741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7029</v>
          </cell>
          <cell r="O103">
            <v>0</v>
          </cell>
          <cell r="P103">
            <v>8712</v>
          </cell>
          <cell r="R103" t="str">
            <v>MAY</v>
          </cell>
          <cell r="S103">
            <v>139758.55569660483</v>
          </cell>
          <cell r="T103">
            <v>129316</v>
          </cell>
          <cell r="U103">
            <v>59.2</v>
          </cell>
          <cell r="V103">
            <v>10442.555696604837</v>
          </cell>
          <cell r="W103">
            <v>13936</v>
          </cell>
          <cell r="X103">
            <v>134726</v>
          </cell>
          <cell r="Y103">
            <v>2502481</v>
          </cell>
          <cell r="Z103">
            <v>1057717</v>
          </cell>
          <cell r="AA103">
            <v>1281896</v>
          </cell>
          <cell r="AB103">
            <v>0</v>
          </cell>
          <cell r="AC103">
            <v>2875</v>
          </cell>
          <cell r="AD103">
            <v>5402.6344840525471</v>
          </cell>
          <cell r="AE103">
            <v>32577</v>
          </cell>
          <cell r="AF103">
            <v>1221639.1966239999</v>
          </cell>
          <cell r="AG103">
            <v>127416</v>
          </cell>
        </row>
        <row r="104">
          <cell r="A104" t="str">
            <v>JUN</v>
          </cell>
          <cell r="B104">
            <v>21620</v>
          </cell>
          <cell r="C104">
            <v>21620</v>
          </cell>
          <cell r="D104">
            <v>47</v>
          </cell>
          <cell r="E104">
            <v>0</v>
          </cell>
          <cell r="F104">
            <v>5070</v>
          </cell>
          <cell r="G104">
            <v>21788</v>
          </cell>
          <cell r="H104">
            <v>17382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6860</v>
          </cell>
          <cell r="O104">
            <v>0</v>
          </cell>
          <cell r="P104">
            <v>10522</v>
          </cell>
          <cell r="R104" t="str">
            <v>JUN</v>
          </cell>
          <cell r="S104">
            <v>125904.66948561596</v>
          </cell>
          <cell r="T104">
            <v>116155</v>
          </cell>
          <cell r="U104">
            <v>59.4</v>
          </cell>
          <cell r="V104">
            <v>9749.6694856159538</v>
          </cell>
          <cell r="W104">
            <v>12896</v>
          </cell>
          <cell r="X104">
            <v>118832</v>
          </cell>
          <cell r="Y104">
            <v>2190818</v>
          </cell>
          <cell r="Z104">
            <v>968506</v>
          </cell>
          <cell r="AA104">
            <v>1145927</v>
          </cell>
          <cell r="AB104">
            <v>0</v>
          </cell>
          <cell r="AC104">
            <v>2683</v>
          </cell>
          <cell r="AD104">
            <v>4949.6437289474734</v>
          </cell>
          <cell r="AE104">
            <v>36421</v>
          </cell>
          <cell r="AF104">
            <v>1090539.7643820001</v>
          </cell>
          <cell r="AG104">
            <v>37281</v>
          </cell>
        </row>
        <row r="105">
          <cell r="A105" t="str">
            <v>JUL</v>
          </cell>
          <cell r="B105">
            <v>26992</v>
          </cell>
          <cell r="C105">
            <v>26992</v>
          </cell>
          <cell r="D105">
            <v>46.5</v>
          </cell>
          <cell r="E105">
            <v>0</v>
          </cell>
          <cell r="F105">
            <v>15428</v>
          </cell>
          <cell r="G105">
            <v>26373</v>
          </cell>
          <cell r="H105">
            <v>22753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7130</v>
          </cell>
          <cell r="O105">
            <v>0</v>
          </cell>
          <cell r="P105">
            <v>15623</v>
          </cell>
          <cell r="R105" t="str">
            <v>JUL</v>
          </cell>
          <cell r="S105">
            <v>130299.18574867654</v>
          </cell>
          <cell r="T105">
            <v>121937</v>
          </cell>
          <cell r="U105">
            <v>61.6</v>
          </cell>
          <cell r="V105">
            <v>8362.1857486765311</v>
          </cell>
          <cell r="W105">
            <v>13135</v>
          </cell>
          <cell r="X105">
            <v>124519</v>
          </cell>
          <cell r="Y105">
            <v>2309207</v>
          </cell>
          <cell r="Z105">
            <v>922398</v>
          </cell>
          <cell r="AA105">
            <v>1261467</v>
          </cell>
          <cell r="AB105">
            <v>0</v>
          </cell>
          <cell r="AC105">
            <v>2929</v>
          </cell>
          <cell r="AD105">
            <v>5194.2303592660028</v>
          </cell>
          <cell r="AE105">
            <v>38385</v>
          </cell>
          <cell r="AF105">
            <v>1205089.5168359999</v>
          </cell>
          <cell r="AG105">
            <v>84028</v>
          </cell>
        </row>
        <row r="106">
          <cell r="A106" t="str">
            <v>AGO</v>
          </cell>
          <cell r="B106">
            <v>23825</v>
          </cell>
          <cell r="C106">
            <v>23825</v>
          </cell>
          <cell r="D106">
            <v>46.5</v>
          </cell>
          <cell r="E106">
            <v>0</v>
          </cell>
          <cell r="F106">
            <v>13322</v>
          </cell>
          <cell r="G106">
            <v>25717</v>
          </cell>
          <cell r="H106">
            <v>22218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6783</v>
          </cell>
          <cell r="O106">
            <v>0</v>
          </cell>
          <cell r="P106">
            <v>15435</v>
          </cell>
          <cell r="R106" t="str">
            <v>AGO</v>
          </cell>
          <cell r="S106">
            <v>127040.75804180819</v>
          </cell>
          <cell r="T106">
            <v>117653</v>
          </cell>
          <cell r="U106">
            <v>63.5</v>
          </cell>
          <cell r="V106">
            <v>9387.7580418081943</v>
          </cell>
          <cell r="W106">
            <v>12547</v>
          </cell>
          <cell r="X106">
            <v>117654</v>
          </cell>
          <cell r="Y106">
            <v>2295601</v>
          </cell>
          <cell r="Z106">
            <v>820039</v>
          </cell>
          <cell r="AA106">
            <v>1405617</v>
          </cell>
          <cell r="AB106">
            <v>0</v>
          </cell>
          <cell r="AC106">
            <v>2797</v>
          </cell>
          <cell r="AD106">
            <v>5570.1893771248197</v>
          </cell>
          <cell r="AE106">
            <v>29546</v>
          </cell>
          <cell r="AF106">
            <v>1344810.0085800001</v>
          </cell>
          <cell r="AG106">
            <v>37602</v>
          </cell>
        </row>
        <row r="107">
          <cell r="A107" t="str">
            <v>SEP</v>
          </cell>
          <cell r="B107">
            <v>24802</v>
          </cell>
          <cell r="C107">
            <v>24802</v>
          </cell>
          <cell r="D107">
            <v>46.6</v>
          </cell>
          <cell r="E107">
            <v>0</v>
          </cell>
          <cell r="F107">
            <v>12220</v>
          </cell>
          <cell r="G107">
            <v>25469</v>
          </cell>
          <cell r="H107">
            <v>24138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6398</v>
          </cell>
          <cell r="O107">
            <v>0</v>
          </cell>
          <cell r="P107">
            <v>17740</v>
          </cell>
          <cell r="R107" t="str">
            <v>SEP</v>
          </cell>
          <cell r="S107">
            <v>120816.39936183259</v>
          </cell>
          <cell r="T107">
            <v>112733</v>
          </cell>
          <cell r="U107">
            <v>63.7</v>
          </cell>
          <cell r="V107">
            <v>8083.3993618325885</v>
          </cell>
          <cell r="W107">
            <v>12915</v>
          </cell>
          <cell r="X107">
            <v>114176</v>
          </cell>
          <cell r="Y107">
            <v>2221310</v>
          </cell>
          <cell r="Z107">
            <v>741534</v>
          </cell>
          <cell r="AA107">
            <v>1377216</v>
          </cell>
          <cell r="AB107">
            <v>0</v>
          </cell>
          <cell r="AC107">
            <v>2752</v>
          </cell>
          <cell r="AD107">
            <v>5311.981866527507</v>
          </cell>
          <cell r="AE107">
            <v>31107</v>
          </cell>
          <cell r="AF107">
            <v>1320061.5360000003</v>
          </cell>
          <cell r="AG107">
            <v>68701</v>
          </cell>
        </row>
        <row r="108">
          <cell r="A108" t="str">
            <v>OCT</v>
          </cell>
          <cell r="B108">
            <v>24334</v>
          </cell>
          <cell r="C108">
            <v>24334</v>
          </cell>
          <cell r="D108">
            <v>46.4</v>
          </cell>
          <cell r="E108">
            <v>0</v>
          </cell>
          <cell r="F108">
            <v>13109</v>
          </cell>
          <cell r="G108">
            <v>20895</v>
          </cell>
          <cell r="H108">
            <v>26945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6901</v>
          </cell>
          <cell r="O108">
            <v>0</v>
          </cell>
          <cell r="P108">
            <v>20044</v>
          </cell>
          <cell r="R108" t="str">
            <v>OCT</v>
          </cell>
          <cell r="S108">
            <v>122377.72084386853</v>
          </cell>
          <cell r="T108">
            <v>111436</v>
          </cell>
          <cell r="U108">
            <v>63.7</v>
          </cell>
          <cell r="V108">
            <v>10941.720843868528</v>
          </cell>
          <cell r="W108">
            <v>13983</v>
          </cell>
          <cell r="X108">
            <v>113753</v>
          </cell>
          <cell r="Y108">
            <v>2261518</v>
          </cell>
          <cell r="Z108">
            <v>582894</v>
          </cell>
          <cell r="AA108">
            <v>1632281</v>
          </cell>
          <cell r="AB108">
            <v>0</v>
          </cell>
          <cell r="AC108">
            <v>2656</v>
          </cell>
          <cell r="AD108">
            <v>6753.1299229062888</v>
          </cell>
          <cell r="AE108">
            <v>32666</v>
          </cell>
          <cell r="AF108">
            <v>1559034.0224059997</v>
          </cell>
          <cell r="AG108">
            <v>11021</v>
          </cell>
        </row>
        <row r="109">
          <cell r="A109" t="str">
            <v>NOV</v>
          </cell>
          <cell r="B109">
            <v>22672</v>
          </cell>
          <cell r="C109">
            <v>22672</v>
          </cell>
          <cell r="D109">
            <v>47</v>
          </cell>
          <cell r="E109">
            <v>0</v>
          </cell>
          <cell r="F109">
            <v>12485</v>
          </cell>
          <cell r="G109">
            <v>27157</v>
          </cell>
          <cell r="H109">
            <v>21233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6610</v>
          </cell>
          <cell r="O109">
            <v>0</v>
          </cell>
          <cell r="P109">
            <v>14623</v>
          </cell>
          <cell r="R109" t="str">
            <v>NOV</v>
          </cell>
          <cell r="S109">
            <v>115424.46258912374</v>
          </cell>
          <cell r="T109">
            <v>106746</v>
          </cell>
          <cell r="U109">
            <v>60.6</v>
          </cell>
          <cell r="V109">
            <v>8678.4625891237411</v>
          </cell>
          <cell r="W109">
            <v>17761</v>
          </cell>
          <cell r="X109">
            <v>110770</v>
          </cell>
          <cell r="Y109">
            <v>1985934</v>
          </cell>
          <cell r="Z109">
            <v>741396</v>
          </cell>
          <cell r="AA109">
            <v>1168570</v>
          </cell>
          <cell r="AB109">
            <v>0</v>
          </cell>
          <cell r="AC109">
            <v>2659</v>
          </cell>
          <cell r="AD109">
            <v>5080.8552682397576</v>
          </cell>
          <cell r="AE109">
            <v>33265</v>
          </cell>
          <cell r="AF109">
            <v>1112971.77654</v>
          </cell>
          <cell r="AG109">
            <v>40044</v>
          </cell>
        </row>
        <row r="110">
          <cell r="A110" t="str">
            <v>DIC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21233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6610</v>
          </cell>
          <cell r="O110">
            <v>0</v>
          </cell>
          <cell r="P110">
            <v>14623</v>
          </cell>
          <cell r="R110" t="str">
            <v>DIC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1985934</v>
          </cell>
          <cell r="Z110">
            <v>741396</v>
          </cell>
          <cell r="AA110">
            <v>1168570</v>
          </cell>
          <cell r="AB110">
            <v>0</v>
          </cell>
          <cell r="AC110">
            <v>2659</v>
          </cell>
          <cell r="AD110">
            <v>5080.8552682397576</v>
          </cell>
          <cell r="AE110">
            <v>33265</v>
          </cell>
          <cell r="AF110">
            <v>1112971.77654</v>
          </cell>
          <cell r="AG110">
            <v>40044</v>
          </cell>
        </row>
        <row r="111">
          <cell r="A111" t="str">
            <v>TOTAL</v>
          </cell>
          <cell r="B111">
            <v>254740</v>
          </cell>
          <cell r="C111">
            <v>254740</v>
          </cell>
          <cell r="D111">
            <v>42.083333333333336</v>
          </cell>
          <cell r="E111">
            <v>0</v>
          </cell>
          <cell r="F111">
            <v>133927</v>
          </cell>
          <cell r="G111">
            <v>256916</v>
          </cell>
          <cell r="H111">
            <v>252388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80005</v>
          </cell>
          <cell r="O111">
            <v>0</v>
          </cell>
          <cell r="P111">
            <v>172383</v>
          </cell>
          <cell r="R111" t="str">
            <v>TOTAL</v>
          </cell>
          <cell r="S111">
            <v>1431665.1373675303</v>
          </cell>
          <cell r="T111">
            <v>1324113</v>
          </cell>
          <cell r="U111">
            <v>57.091666666666676</v>
          </cell>
          <cell r="V111">
            <v>107552.13736753038</v>
          </cell>
          <cell r="W111">
            <v>144722</v>
          </cell>
          <cell r="X111">
            <v>1348234</v>
          </cell>
          <cell r="Y111">
            <v>27185861</v>
          </cell>
          <cell r="Z111">
            <v>11072763</v>
          </cell>
          <cell r="AA111">
            <v>15055721</v>
          </cell>
          <cell r="AB111">
            <v>0</v>
          </cell>
          <cell r="AC111">
            <v>31989</v>
          </cell>
          <cell r="AD111">
            <v>63154.444675304148</v>
          </cell>
          <cell r="AE111">
            <v>399218</v>
          </cell>
          <cell r="AF111">
            <v>11172867.650478</v>
          </cell>
          <cell r="AG111">
            <v>626170</v>
          </cell>
        </row>
        <row r="113">
          <cell r="A113" t="str">
            <v>PATUJU   -   PTJ</v>
          </cell>
          <cell r="R113" t="str">
            <v>VIBORA   -   PLANTA</v>
          </cell>
        </row>
        <row r="114">
          <cell r="B114" t="str">
            <v>L I Q U I D O S  EN BBLS</v>
          </cell>
          <cell r="H114" t="str">
            <v>G A S    EN    MPC</v>
          </cell>
          <cell r="S114" t="str">
            <v>L I Q U I D O S  EN BBLS</v>
          </cell>
          <cell r="Y114" t="str">
            <v>G A S    EN    MPC</v>
          </cell>
        </row>
        <row r="115">
          <cell r="A115" t="str">
            <v>MES</v>
          </cell>
          <cell r="B115" t="str">
            <v>PRO-</v>
          </cell>
          <cell r="C115" t="str">
            <v>PET.</v>
          </cell>
          <cell r="D115" t="str">
            <v>DENS.</v>
          </cell>
          <cell r="E115" t="str">
            <v>GASO-</v>
          </cell>
          <cell r="F115" t="str">
            <v>AGUA</v>
          </cell>
          <cell r="G115" t="str">
            <v>PET.</v>
          </cell>
          <cell r="H115" t="str">
            <v>PRO-</v>
          </cell>
          <cell r="I115" t="str">
            <v>INYEC-</v>
          </cell>
          <cell r="J115" t="str">
            <v xml:space="preserve">ENT. </v>
          </cell>
          <cell r="K115" t="str">
            <v>ENT.</v>
          </cell>
          <cell r="L115" t="str">
            <v>LICUA-</v>
          </cell>
          <cell r="M115" t="str">
            <v>GLP</v>
          </cell>
          <cell r="N115" t="str">
            <v>COM-</v>
          </cell>
          <cell r="O115" t="str">
            <v>RESI-</v>
          </cell>
          <cell r="P115" t="str">
            <v>QUEMA-</v>
          </cell>
          <cell r="R115" t="str">
            <v>MES</v>
          </cell>
          <cell r="S115" t="str">
            <v>PRO-</v>
          </cell>
          <cell r="T115" t="str">
            <v>PET.</v>
          </cell>
          <cell r="U115" t="str">
            <v>DENS.</v>
          </cell>
          <cell r="V115" t="str">
            <v>GASO-</v>
          </cell>
          <cell r="W115" t="str">
            <v>AGUA</v>
          </cell>
          <cell r="X115" t="str">
            <v>PET.</v>
          </cell>
          <cell r="Y115" t="str">
            <v>PRO-</v>
          </cell>
          <cell r="Z115" t="str">
            <v>INYEC-</v>
          </cell>
          <cell r="AA115" t="str">
            <v xml:space="preserve">ENT. </v>
          </cell>
          <cell r="AB115" t="str">
            <v>ENT.</v>
          </cell>
          <cell r="AC115" t="str">
            <v>LICUA-</v>
          </cell>
          <cell r="AD115" t="str">
            <v>GLP</v>
          </cell>
          <cell r="AE115" t="str">
            <v>COM-</v>
          </cell>
          <cell r="AF115" t="str">
            <v>RESI-</v>
          </cell>
          <cell r="AG115" t="str">
            <v>QUEMA-</v>
          </cell>
        </row>
        <row r="116">
          <cell r="B116" t="str">
            <v>DUC.</v>
          </cell>
          <cell r="C116" t="str">
            <v>COND.</v>
          </cell>
          <cell r="D116" t="str">
            <v>(º API)</v>
          </cell>
          <cell r="E116" t="str">
            <v>LINA</v>
          </cell>
          <cell r="G116" t="str">
            <v>ENT.</v>
          </cell>
          <cell r="H116" t="str">
            <v>DUC.</v>
          </cell>
          <cell r="I116" t="str">
            <v>CION</v>
          </cell>
          <cell r="J116" t="str">
            <v>GASOD.</v>
          </cell>
          <cell r="K116" t="str">
            <v>PROC.</v>
          </cell>
          <cell r="L116" t="str">
            <v>BLES</v>
          </cell>
          <cell r="M116" t="str">
            <v>MC</v>
          </cell>
          <cell r="N116" t="str">
            <v>BUST.</v>
          </cell>
          <cell r="O116" t="str">
            <v>DUAL</v>
          </cell>
          <cell r="P116" t="str">
            <v>DO</v>
          </cell>
          <cell r="S116" t="str">
            <v>DUC.</v>
          </cell>
          <cell r="T116" t="str">
            <v>COND.</v>
          </cell>
          <cell r="U116" t="str">
            <v>(º API)</v>
          </cell>
          <cell r="V116" t="str">
            <v>LINA</v>
          </cell>
          <cell r="X116" t="str">
            <v>ENT.</v>
          </cell>
          <cell r="Y116" t="str">
            <v>DUC.</v>
          </cell>
          <cell r="Z116" t="str">
            <v>CION</v>
          </cell>
          <cell r="AA116" t="str">
            <v>GASOD.</v>
          </cell>
          <cell r="AB116" t="str">
            <v>PROC.</v>
          </cell>
          <cell r="AC116" t="str">
            <v>BLES</v>
          </cell>
          <cell r="AD116" t="str">
            <v>MC</v>
          </cell>
          <cell r="AE116" t="str">
            <v>BUST.</v>
          </cell>
          <cell r="AF116" t="str">
            <v>DUAL</v>
          </cell>
          <cell r="AG116" t="str">
            <v>DO</v>
          </cell>
        </row>
        <row r="117">
          <cell r="A117" t="str">
            <v>ENE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 t="str">
            <v>ENE</v>
          </cell>
          <cell r="S117">
            <v>2113.28125</v>
          </cell>
          <cell r="T117">
            <v>0</v>
          </cell>
          <cell r="U117">
            <v>0</v>
          </cell>
          <cell r="V117">
            <v>2113.28125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1021210.623</v>
          </cell>
          <cell r="AG117">
            <v>0</v>
          </cell>
        </row>
        <row r="118">
          <cell r="A118" t="str">
            <v>FEB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 t="str">
            <v>FEB</v>
          </cell>
          <cell r="S118">
            <v>2261.1855399999999</v>
          </cell>
          <cell r="T118">
            <v>0</v>
          </cell>
          <cell r="U118">
            <v>0</v>
          </cell>
          <cell r="V118">
            <v>2261.1855399999999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991839.66041000001</v>
          </cell>
          <cell r="AG118">
            <v>0</v>
          </cell>
        </row>
        <row r="119">
          <cell r="A119" t="str">
            <v>MAR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 t="str">
            <v>MAR</v>
          </cell>
          <cell r="S119">
            <v>2320.1853000000001</v>
          </cell>
          <cell r="T119">
            <v>0</v>
          </cell>
          <cell r="U119">
            <v>0</v>
          </cell>
          <cell r="V119">
            <v>2320.1853000000001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1171782.047</v>
          </cell>
          <cell r="AG119">
            <v>0</v>
          </cell>
        </row>
        <row r="120">
          <cell r="A120" t="str">
            <v>ABR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 t="str">
            <v>ABR</v>
          </cell>
          <cell r="S120">
            <v>1973.66409</v>
          </cell>
          <cell r="T120">
            <v>0</v>
          </cell>
          <cell r="U120">
            <v>0</v>
          </cell>
          <cell r="V120">
            <v>1973.66409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MAY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 t="str">
            <v>MAY</v>
          </cell>
          <cell r="S121">
            <v>2502.724079660627</v>
          </cell>
          <cell r="T121">
            <v>0</v>
          </cell>
          <cell r="U121">
            <v>0</v>
          </cell>
          <cell r="V121">
            <v>2502.724079660627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JUN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 t="str">
            <v>JUN</v>
          </cell>
          <cell r="S122">
            <v>2311.29232</v>
          </cell>
          <cell r="T122">
            <v>0</v>
          </cell>
          <cell r="U122">
            <v>0</v>
          </cell>
          <cell r="V122">
            <v>2311.29232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JUL</v>
          </cell>
          <cell r="B123">
            <v>119.38</v>
          </cell>
          <cell r="C123">
            <v>89</v>
          </cell>
          <cell r="D123">
            <v>63.6</v>
          </cell>
          <cell r="E123">
            <v>30.38</v>
          </cell>
          <cell r="F123">
            <v>0</v>
          </cell>
          <cell r="G123">
            <v>89</v>
          </cell>
          <cell r="H123">
            <v>4622</v>
          </cell>
          <cell r="I123">
            <v>0</v>
          </cell>
          <cell r="J123">
            <v>4622</v>
          </cell>
          <cell r="K123">
            <v>0</v>
          </cell>
          <cell r="L123">
            <v>0</v>
          </cell>
          <cell r="M123">
            <v>10.56</v>
          </cell>
          <cell r="N123">
            <v>0</v>
          </cell>
          <cell r="O123">
            <v>4495</v>
          </cell>
          <cell r="P123">
            <v>0</v>
          </cell>
          <cell r="R123" t="str">
            <v>JUL</v>
          </cell>
          <cell r="S123">
            <v>2538.2029881848407</v>
          </cell>
          <cell r="T123">
            <v>0</v>
          </cell>
          <cell r="U123">
            <v>0</v>
          </cell>
          <cell r="V123">
            <v>2538.2029881848407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AGO</v>
          </cell>
          <cell r="B124">
            <v>227.07999999999998</v>
          </cell>
          <cell r="C124">
            <v>174</v>
          </cell>
          <cell r="D124">
            <v>63.1</v>
          </cell>
          <cell r="E124">
            <v>53.08</v>
          </cell>
          <cell r="F124">
            <v>0</v>
          </cell>
          <cell r="G124">
            <v>174</v>
          </cell>
          <cell r="H124">
            <v>14191</v>
          </cell>
          <cell r="I124">
            <v>0</v>
          </cell>
          <cell r="J124">
            <v>8076</v>
          </cell>
          <cell r="K124">
            <v>0</v>
          </cell>
          <cell r="L124">
            <v>0</v>
          </cell>
          <cell r="M124">
            <v>18.46</v>
          </cell>
          <cell r="N124">
            <v>0</v>
          </cell>
          <cell r="O124">
            <v>7854</v>
          </cell>
          <cell r="P124">
            <v>6115</v>
          </cell>
          <cell r="R124" t="str">
            <v>AGO</v>
          </cell>
          <cell r="S124">
            <v>2429.2729497907758</v>
          </cell>
          <cell r="T124">
            <v>0</v>
          </cell>
          <cell r="U124">
            <v>0</v>
          </cell>
          <cell r="V124">
            <v>2429.2729497907758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SEP</v>
          </cell>
          <cell r="B125">
            <v>1394.25</v>
          </cell>
          <cell r="C125">
            <v>1044</v>
          </cell>
          <cell r="D125">
            <v>60.6</v>
          </cell>
          <cell r="E125">
            <v>350.25</v>
          </cell>
          <cell r="F125">
            <v>221</v>
          </cell>
          <cell r="G125">
            <v>415</v>
          </cell>
          <cell r="H125">
            <v>70162</v>
          </cell>
          <cell r="I125">
            <v>0</v>
          </cell>
          <cell r="J125">
            <v>54504</v>
          </cell>
          <cell r="K125">
            <v>0</v>
          </cell>
          <cell r="L125">
            <v>0</v>
          </cell>
          <cell r="M125">
            <v>91.3</v>
          </cell>
          <cell r="N125">
            <v>0</v>
          </cell>
          <cell r="O125">
            <v>53335</v>
          </cell>
          <cell r="P125">
            <v>15658</v>
          </cell>
          <cell r="R125" t="str">
            <v>SEP</v>
          </cell>
          <cell r="S125">
            <v>2385.6975576929622</v>
          </cell>
          <cell r="T125">
            <v>0</v>
          </cell>
          <cell r="U125">
            <v>0</v>
          </cell>
          <cell r="V125">
            <v>2385.6975576929622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OCT</v>
          </cell>
          <cell r="B126">
            <v>3297.31</v>
          </cell>
          <cell r="C126">
            <v>2252</v>
          </cell>
          <cell r="D126">
            <v>60.7</v>
          </cell>
          <cell r="E126">
            <v>1045.31</v>
          </cell>
          <cell r="F126">
            <v>164</v>
          </cell>
          <cell r="G126">
            <v>0</v>
          </cell>
          <cell r="H126">
            <v>180990</v>
          </cell>
          <cell r="I126">
            <v>0</v>
          </cell>
          <cell r="J126">
            <v>180990</v>
          </cell>
          <cell r="K126">
            <v>0</v>
          </cell>
          <cell r="L126">
            <v>0</v>
          </cell>
          <cell r="M126">
            <v>230.93</v>
          </cell>
          <cell r="N126">
            <v>0</v>
          </cell>
          <cell r="O126">
            <v>177859</v>
          </cell>
          <cell r="P126">
            <v>0</v>
          </cell>
          <cell r="R126" t="str">
            <v>OCT</v>
          </cell>
          <cell r="S126">
            <v>2304.0727872364396</v>
          </cell>
          <cell r="T126">
            <v>0</v>
          </cell>
          <cell r="U126">
            <v>0</v>
          </cell>
          <cell r="V126">
            <v>2304.0727872364396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</row>
        <row r="127">
          <cell r="A127" t="str">
            <v>NOV</v>
          </cell>
          <cell r="B127">
            <v>3239.73</v>
          </cell>
          <cell r="C127">
            <v>2154</v>
          </cell>
          <cell r="D127">
            <v>61.2</v>
          </cell>
          <cell r="E127">
            <v>1085.73</v>
          </cell>
          <cell r="F127">
            <v>126</v>
          </cell>
          <cell r="G127">
            <v>653</v>
          </cell>
          <cell r="H127">
            <v>171978</v>
          </cell>
          <cell r="I127">
            <v>0</v>
          </cell>
          <cell r="J127">
            <v>171828</v>
          </cell>
          <cell r="K127">
            <v>0</v>
          </cell>
          <cell r="L127">
            <v>0</v>
          </cell>
          <cell r="M127">
            <v>245.23</v>
          </cell>
          <cell r="N127">
            <v>0</v>
          </cell>
          <cell r="O127">
            <v>168519</v>
          </cell>
          <cell r="P127">
            <v>150</v>
          </cell>
          <cell r="R127" t="str">
            <v>NOV</v>
          </cell>
          <cell r="S127">
            <v>2314.0628557759305</v>
          </cell>
          <cell r="T127">
            <v>0</v>
          </cell>
          <cell r="U127">
            <v>0</v>
          </cell>
          <cell r="V127">
            <v>2314.0628557759305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DIC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171978</v>
          </cell>
          <cell r="I128">
            <v>0</v>
          </cell>
          <cell r="J128">
            <v>171828</v>
          </cell>
          <cell r="K128">
            <v>0</v>
          </cell>
          <cell r="L128">
            <v>0</v>
          </cell>
          <cell r="M128">
            <v>245.23</v>
          </cell>
          <cell r="N128">
            <v>0</v>
          </cell>
          <cell r="O128">
            <v>168519</v>
          </cell>
          <cell r="P128">
            <v>150</v>
          </cell>
          <cell r="R128" t="str">
            <v>DIC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TOTAL</v>
          </cell>
          <cell r="B129">
            <v>8277.75</v>
          </cell>
          <cell r="C129">
            <v>5713</v>
          </cell>
          <cell r="D129">
            <v>51.533333333333331</v>
          </cell>
          <cell r="E129">
            <v>2564.75</v>
          </cell>
          <cell r="F129">
            <v>511</v>
          </cell>
          <cell r="G129">
            <v>1331</v>
          </cell>
          <cell r="H129">
            <v>613921</v>
          </cell>
          <cell r="I129">
            <v>0</v>
          </cell>
          <cell r="J129">
            <v>591848</v>
          </cell>
          <cell r="K129">
            <v>0</v>
          </cell>
          <cell r="L129">
            <v>0</v>
          </cell>
          <cell r="M129">
            <v>841.71</v>
          </cell>
          <cell r="N129">
            <v>0</v>
          </cell>
          <cell r="O129">
            <v>580581</v>
          </cell>
          <cell r="P129">
            <v>22073</v>
          </cell>
          <cell r="R129" t="str">
            <v>TOTAL</v>
          </cell>
          <cell r="S129">
            <v>25453.641718341576</v>
          </cell>
          <cell r="T129">
            <v>0</v>
          </cell>
          <cell r="U129">
            <v>0</v>
          </cell>
          <cell r="V129">
            <v>25453.641718341576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3184832.3304099999</v>
          </cell>
          <cell r="AG129">
            <v>0</v>
          </cell>
        </row>
        <row r="131">
          <cell r="A131" t="str">
            <v>RIO GRANDE   -   RGD-E</v>
          </cell>
          <cell r="R131" t="str">
            <v>YAPACANI-E   -   YPC</v>
          </cell>
        </row>
        <row r="132">
          <cell r="B132" t="str">
            <v>L I Q U I D O S  EN BBLS</v>
          </cell>
          <cell r="H132" t="str">
            <v>G A S    EN    MPC</v>
          </cell>
          <cell r="S132" t="str">
            <v>L I Q U I D O S  EN BBLS</v>
          </cell>
          <cell r="Y132" t="str">
            <v>G A S    EN    MPC</v>
          </cell>
        </row>
        <row r="133">
          <cell r="A133" t="str">
            <v>MES</v>
          </cell>
          <cell r="B133" t="str">
            <v>PRO-</v>
          </cell>
          <cell r="C133" t="str">
            <v>PET.</v>
          </cell>
          <cell r="D133" t="str">
            <v>DENS.</v>
          </cell>
          <cell r="E133" t="str">
            <v>GASO-</v>
          </cell>
          <cell r="F133" t="str">
            <v>AGUA</v>
          </cell>
          <cell r="G133" t="str">
            <v>PET.</v>
          </cell>
          <cell r="H133" t="str">
            <v>PRO-</v>
          </cell>
          <cell r="I133" t="str">
            <v>INYEC-</v>
          </cell>
          <cell r="J133" t="str">
            <v xml:space="preserve">ENT. </v>
          </cell>
          <cell r="K133" t="str">
            <v>ENT.</v>
          </cell>
          <cell r="L133" t="str">
            <v>LICUA-</v>
          </cell>
          <cell r="M133" t="str">
            <v>GLP</v>
          </cell>
          <cell r="N133" t="str">
            <v>COM-</v>
          </cell>
          <cell r="O133" t="str">
            <v>RESI-</v>
          </cell>
          <cell r="P133" t="str">
            <v>QUEMA-</v>
          </cell>
          <cell r="R133" t="str">
            <v>MES</v>
          </cell>
          <cell r="S133" t="str">
            <v>PRO-</v>
          </cell>
          <cell r="T133" t="str">
            <v>PET.</v>
          </cell>
          <cell r="U133" t="str">
            <v>DENS.</v>
          </cell>
          <cell r="V133" t="str">
            <v>GASO-</v>
          </cell>
          <cell r="W133" t="str">
            <v>AGUA</v>
          </cell>
          <cell r="X133" t="str">
            <v>PET.</v>
          </cell>
          <cell r="Y133" t="str">
            <v>PRO-</v>
          </cell>
          <cell r="Z133" t="str">
            <v>INYEC-</v>
          </cell>
          <cell r="AA133" t="str">
            <v xml:space="preserve">ENT. </v>
          </cell>
          <cell r="AB133" t="str">
            <v>ENT.</v>
          </cell>
          <cell r="AC133" t="str">
            <v>LICUA-</v>
          </cell>
          <cell r="AD133" t="str">
            <v>GLP</v>
          </cell>
          <cell r="AE133" t="str">
            <v>COM-</v>
          </cell>
          <cell r="AF133" t="str">
            <v>RESI-</v>
          </cell>
          <cell r="AG133" t="str">
            <v>QUEMA-</v>
          </cell>
        </row>
        <row r="134">
          <cell r="B134" t="str">
            <v>DUC.</v>
          </cell>
          <cell r="C134" t="str">
            <v>COND.</v>
          </cell>
          <cell r="D134" t="str">
            <v>(º API)</v>
          </cell>
          <cell r="E134" t="str">
            <v>LINA</v>
          </cell>
          <cell r="G134" t="str">
            <v>ENT.</v>
          </cell>
          <cell r="H134" t="str">
            <v>DUC.</v>
          </cell>
          <cell r="I134" t="str">
            <v>CION</v>
          </cell>
          <cell r="J134" t="str">
            <v>GASOD.</v>
          </cell>
          <cell r="K134" t="str">
            <v>PROC.</v>
          </cell>
          <cell r="L134" t="str">
            <v>BLES</v>
          </cell>
          <cell r="M134" t="str">
            <v>MC</v>
          </cell>
          <cell r="N134" t="str">
            <v>BUST.</v>
          </cell>
          <cell r="O134" t="str">
            <v>DUAL</v>
          </cell>
          <cell r="P134" t="str">
            <v>DO</v>
          </cell>
          <cell r="S134" t="str">
            <v>DUC.</v>
          </cell>
          <cell r="T134" t="str">
            <v>COND.</v>
          </cell>
          <cell r="U134" t="str">
            <v>(º API)</v>
          </cell>
          <cell r="V134" t="str">
            <v>LINA</v>
          </cell>
          <cell r="X134" t="str">
            <v>ENT.</v>
          </cell>
          <cell r="Y134" t="str">
            <v>DUC.</v>
          </cell>
          <cell r="Z134" t="str">
            <v>CION</v>
          </cell>
          <cell r="AA134" t="str">
            <v>GASOD.</v>
          </cell>
          <cell r="AB134" t="str">
            <v>PROC.</v>
          </cell>
          <cell r="AC134" t="str">
            <v>BLES</v>
          </cell>
          <cell r="AD134" t="str">
            <v>MC</v>
          </cell>
          <cell r="AE134" t="str">
            <v>BUST.</v>
          </cell>
          <cell r="AF134" t="str">
            <v>DUAL</v>
          </cell>
          <cell r="AG134" t="str">
            <v>DO</v>
          </cell>
        </row>
        <row r="135">
          <cell r="A135" t="str">
            <v>ENE</v>
          </cell>
          <cell r="B135">
            <v>34549.93</v>
          </cell>
          <cell r="C135">
            <v>22572.36</v>
          </cell>
          <cell r="D135">
            <v>77.18387096774191</v>
          </cell>
          <cell r="E135">
            <v>11977.57</v>
          </cell>
          <cell r="F135">
            <v>27753</v>
          </cell>
          <cell r="G135">
            <v>59390</v>
          </cell>
          <cell r="H135">
            <v>1188291</v>
          </cell>
          <cell r="I135">
            <v>1073000</v>
          </cell>
          <cell r="J135">
            <v>2593</v>
          </cell>
          <cell r="K135">
            <v>0</v>
          </cell>
          <cell r="L135">
            <v>54184</v>
          </cell>
          <cell r="M135">
            <v>3577.69</v>
          </cell>
          <cell r="N135">
            <v>58065</v>
          </cell>
          <cell r="O135">
            <v>0</v>
          </cell>
          <cell r="P135">
            <v>449</v>
          </cell>
          <cell r="R135" t="str">
            <v>ENE</v>
          </cell>
          <cell r="S135">
            <v>9656.64</v>
          </cell>
          <cell r="T135">
            <v>5888</v>
          </cell>
          <cell r="U135">
            <v>58.8</v>
          </cell>
          <cell r="V135">
            <v>3768.64</v>
          </cell>
          <cell r="W135">
            <v>885</v>
          </cell>
          <cell r="X135">
            <v>5913.8245614035086</v>
          </cell>
          <cell r="Y135">
            <v>463603</v>
          </cell>
          <cell r="Z135">
            <v>0</v>
          </cell>
          <cell r="AA135">
            <v>457860</v>
          </cell>
          <cell r="AB135">
            <v>0</v>
          </cell>
          <cell r="AC135">
            <v>0</v>
          </cell>
          <cell r="AD135">
            <v>1007.71</v>
          </cell>
          <cell r="AE135">
            <v>5743</v>
          </cell>
          <cell r="AF135">
            <v>444958.18599000003</v>
          </cell>
          <cell r="AG135">
            <v>0</v>
          </cell>
        </row>
        <row r="136">
          <cell r="A136" t="str">
            <v>FEB</v>
          </cell>
          <cell r="B136">
            <v>29832.48</v>
          </cell>
          <cell r="C136">
            <v>20379.32</v>
          </cell>
          <cell r="D136">
            <v>77.2</v>
          </cell>
          <cell r="E136">
            <v>9453.16</v>
          </cell>
          <cell r="F136">
            <v>24060</v>
          </cell>
          <cell r="G136">
            <v>29864</v>
          </cell>
          <cell r="H136">
            <v>1212307</v>
          </cell>
          <cell r="I136">
            <v>679100</v>
          </cell>
          <cell r="J136">
            <v>428812</v>
          </cell>
          <cell r="K136">
            <v>0</v>
          </cell>
          <cell r="L136">
            <v>56128</v>
          </cell>
          <cell r="M136">
            <v>3348.77</v>
          </cell>
          <cell r="N136">
            <v>48267</v>
          </cell>
          <cell r="O136">
            <v>0</v>
          </cell>
          <cell r="P136">
            <v>0</v>
          </cell>
          <cell r="R136" t="str">
            <v>FEB</v>
          </cell>
          <cell r="S136">
            <v>8331.4500000000007</v>
          </cell>
          <cell r="T136">
            <v>5501</v>
          </cell>
          <cell r="U136">
            <v>58.9</v>
          </cell>
          <cell r="V136">
            <v>2830.45</v>
          </cell>
          <cell r="W136">
            <v>832</v>
          </cell>
          <cell r="X136">
            <v>5556.9621925296078</v>
          </cell>
          <cell r="Y136">
            <v>421211.52305410983</v>
          </cell>
          <cell r="Z136">
            <v>0</v>
          </cell>
          <cell r="AA136">
            <v>417199</v>
          </cell>
          <cell r="AB136">
            <v>0</v>
          </cell>
          <cell r="AC136">
            <v>0</v>
          </cell>
          <cell r="AD136">
            <v>836.18799999999999</v>
          </cell>
          <cell r="AE136">
            <v>4012.5230541098358</v>
          </cell>
          <cell r="AF136">
            <v>406753.38034999999</v>
          </cell>
          <cell r="AG136">
            <v>0</v>
          </cell>
        </row>
        <row r="137">
          <cell r="A137" t="str">
            <v>MAR</v>
          </cell>
          <cell r="B137">
            <v>32705.32</v>
          </cell>
          <cell r="C137">
            <v>21943.45</v>
          </cell>
          <cell r="D137">
            <v>77.2</v>
          </cell>
          <cell r="E137">
            <v>10761.87</v>
          </cell>
          <cell r="F137">
            <v>26030.233587247592</v>
          </cell>
          <cell r="G137">
            <v>58679.7391428302</v>
          </cell>
          <cell r="H137">
            <v>1286813</v>
          </cell>
          <cell r="I137">
            <v>649900</v>
          </cell>
          <cell r="J137">
            <v>545880</v>
          </cell>
          <cell r="K137">
            <v>0</v>
          </cell>
          <cell r="L137">
            <v>41375</v>
          </cell>
          <cell r="M137">
            <v>3188.02</v>
          </cell>
          <cell r="N137">
            <v>47998</v>
          </cell>
          <cell r="O137">
            <v>0</v>
          </cell>
          <cell r="P137">
            <v>1660</v>
          </cell>
          <cell r="R137" t="str">
            <v>MAR</v>
          </cell>
          <cell r="S137">
            <v>9151.1499000000003</v>
          </cell>
          <cell r="T137">
            <v>6044</v>
          </cell>
          <cell r="U137">
            <v>59.145161290322577</v>
          </cell>
          <cell r="V137">
            <v>3107.1498999999999</v>
          </cell>
          <cell r="W137">
            <v>901</v>
          </cell>
          <cell r="X137">
            <v>6749.7040210031782</v>
          </cell>
          <cell r="Y137">
            <v>457154.34587505372</v>
          </cell>
          <cell r="Z137">
            <v>0</v>
          </cell>
          <cell r="AA137">
            <v>452698</v>
          </cell>
          <cell r="AB137">
            <v>0</v>
          </cell>
          <cell r="AC137">
            <v>0</v>
          </cell>
          <cell r="AD137">
            <v>915.01122999999995</v>
          </cell>
          <cell r="AE137">
            <v>4456.3458750537502</v>
          </cell>
          <cell r="AF137">
            <v>441248.14283999999</v>
          </cell>
          <cell r="AG137">
            <v>0</v>
          </cell>
        </row>
        <row r="138">
          <cell r="A138" t="str">
            <v>ABR</v>
          </cell>
          <cell r="B138">
            <v>30903.350000000002</v>
          </cell>
          <cell r="C138">
            <v>20854.060000000001</v>
          </cell>
          <cell r="D138">
            <v>76.5</v>
          </cell>
          <cell r="E138">
            <v>10049.290000000001</v>
          </cell>
          <cell r="F138">
            <v>26018.469443574919</v>
          </cell>
          <cell r="G138">
            <v>53759.198375403823</v>
          </cell>
          <cell r="H138">
            <v>1094565.7880427584</v>
          </cell>
          <cell r="I138">
            <v>942500</v>
          </cell>
          <cell r="J138">
            <v>96383</v>
          </cell>
          <cell r="K138">
            <v>0</v>
          </cell>
          <cell r="L138">
            <v>30168.791006268693</v>
          </cell>
          <cell r="M138">
            <v>3544.42</v>
          </cell>
          <cell r="N138">
            <v>25172.582751671765</v>
          </cell>
          <cell r="O138">
            <v>0</v>
          </cell>
          <cell r="P138">
            <v>341.41428481776154</v>
          </cell>
          <cell r="R138" t="str">
            <v>ABR</v>
          </cell>
          <cell r="S138">
            <v>8863.9350200000008</v>
          </cell>
          <cell r="T138">
            <v>6425</v>
          </cell>
          <cell r="U138">
            <v>59.4</v>
          </cell>
          <cell r="V138">
            <v>2438.9350199999999</v>
          </cell>
          <cell r="W138">
            <v>974</v>
          </cell>
          <cell r="X138">
            <v>5573.4608807182558</v>
          </cell>
          <cell r="Y138">
            <v>450801.6092691035</v>
          </cell>
          <cell r="Z138">
            <v>0</v>
          </cell>
          <cell r="AA138">
            <v>446611</v>
          </cell>
          <cell r="AB138">
            <v>0</v>
          </cell>
          <cell r="AC138">
            <v>0</v>
          </cell>
          <cell r="AD138">
            <v>857.12981000000002</v>
          </cell>
          <cell r="AE138">
            <v>4190.6092691035237</v>
          </cell>
          <cell r="AF138">
            <v>436329.60256000003</v>
          </cell>
          <cell r="AG138">
            <v>0</v>
          </cell>
        </row>
        <row r="139">
          <cell r="A139" t="str">
            <v>MAY</v>
          </cell>
          <cell r="B139">
            <v>30996.190130037838</v>
          </cell>
          <cell r="C139">
            <v>21423.97</v>
          </cell>
          <cell r="D139">
            <v>76.8</v>
          </cell>
          <cell r="E139">
            <v>9572.2201300378347</v>
          </cell>
          <cell r="F139">
            <v>27824</v>
          </cell>
          <cell r="G139">
            <v>58285</v>
          </cell>
          <cell r="H139">
            <v>1185734.8479103253</v>
          </cell>
          <cell r="I139">
            <v>720500</v>
          </cell>
          <cell r="J139">
            <v>375058</v>
          </cell>
          <cell r="K139">
            <v>0</v>
          </cell>
          <cell r="L139">
            <v>44070.924071324</v>
          </cell>
          <cell r="M139">
            <v>3771.3048531264708</v>
          </cell>
          <cell r="N139">
            <v>46105.923839001131</v>
          </cell>
          <cell r="O139">
            <v>0</v>
          </cell>
          <cell r="P139">
            <v>0</v>
          </cell>
          <cell r="R139" t="str">
            <v>MAY</v>
          </cell>
          <cell r="S139">
            <v>9916.2443517693428</v>
          </cell>
          <cell r="T139">
            <v>7219</v>
          </cell>
          <cell r="U139">
            <v>59.3</v>
          </cell>
          <cell r="V139">
            <v>2697.2443517693437</v>
          </cell>
          <cell r="W139">
            <v>1556</v>
          </cell>
          <cell r="X139">
            <v>7527</v>
          </cell>
          <cell r="Y139">
            <v>469119.00000000006</v>
          </cell>
          <cell r="Z139">
            <v>0</v>
          </cell>
          <cell r="AA139">
            <v>458346.6871029099</v>
          </cell>
          <cell r="AB139">
            <v>0</v>
          </cell>
          <cell r="AC139">
            <v>0</v>
          </cell>
          <cell r="AD139">
            <v>803.89794867638363</v>
          </cell>
          <cell r="AE139">
            <v>4340.7102739531583</v>
          </cell>
          <cell r="AF139">
            <v>448329.97860296298</v>
          </cell>
          <cell r="AG139">
            <v>6431.6026231369769</v>
          </cell>
        </row>
        <row r="140">
          <cell r="A140" t="str">
            <v>JUN</v>
          </cell>
          <cell r="B140">
            <v>31729.508573470226</v>
          </cell>
          <cell r="C140">
            <v>21474.63</v>
          </cell>
          <cell r="D140">
            <v>76.5</v>
          </cell>
          <cell r="E140">
            <v>10254.878573470225</v>
          </cell>
          <cell r="F140">
            <v>23013</v>
          </cell>
          <cell r="G140">
            <v>32195</v>
          </cell>
          <cell r="H140">
            <v>1330141.6017893283</v>
          </cell>
          <cell r="I140">
            <v>122600</v>
          </cell>
          <cell r="J140">
            <v>1119784</v>
          </cell>
          <cell r="K140">
            <v>0</v>
          </cell>
          <cell r="L140">
            <v>45992.738314503418</v>
          </cell>
          <cell r="M140">
            <v>3901.0580684940292</v>
          </cell>
          <cell r="N140">
            <v>41764.863474824982</v>
          </cell>
          <cell r="O140">
            <v>0</v>
          </cell>
          <cell r="P140">
            <v>0</v>
          </cell>
          <cell r="R140" t="str">
            <v>JUN</v>
          </cell>
          <cell r="S140">
            <v>11344.545516658278</v>
          </cell>
          <cell r="T140">
            <v>8434</v>
          </cell>
          <cell r="U140">
            <v>53</v>
          </cell>
          <cell r="V140">
            <v>2910.5455166582778</v>
          </cell>
          <cell r="W140">
            <v>8357</v>
          </cell>
          <cell r="X140">
            <v>6069</v>
          </cell>
          <cell r="Y140">
            <v>544904.99999999988</v>
          </cell>
          <cell r="Z140">
            <v>0</v>
          </cell>
          <cell r="AA140">
            <v>533715.09101324261</v>
          </cell>
          <cell r="AB140">
            <v>0</v>
          </cell>
          <cell r="AC140">
            <v>0</v>
          </cell>
          <cell r="AD140">
            <v>854.18337444164661</v>
          </cell>
          <cell r="AE140">
            <v>4075.7447025758529</v>
          </cell>
          <cell r="AF140">
            <v>523023.71031006542</v>
          </cell>
          <cell r="AG140">
            <v>7114.1642841814519</v>
          </cell>
        </row>
        <row r="141">
          <cell r="A141" t="str">
            <v>JUL</v>
          </cell>
          <cell r="B141">
            <v>34655.51</v>
          </cell>
          <cell r="C141">
            <v>22935.47</v>
          </cell>
          <cell r="D141">
            <v>74.599999999999994</v>
          </cell>
          <cell r="E141">
            <v>11720.04</v>
          </cell>
          <cell r="F141">
            <v>22773</v>
          </cell>
          <cell r="G141">
            <v>35266</v>
          </cell>
          <cell r="H141">
            <v>1482774.1540000006</v>
          </cell>
          <cell r="I141">
            <v>88300</v>
          </cell>
          <cell r="J141">
            <v>1299942.2057314003</v>
          </cell>
          <cell r="K141">
            <v>0</v>
          </cell>
          <cell r="L141">
            <v>50404.168165989584</v>
          </cell>
          <cell r="M141">
            <v>4193.95</v>
          </cell>
          <cell r="N141">
            <v>44127.780102610581</v>
          </cell>
          <cell r="O141">
            <v>0</v>
          </cell>
          <cell r="P141">
            <v>0</v>
          </cell>
          <cell r="R141" t="str">
            <v>JUL</v>
          </cell>
          <cell r="S141">
            <v>10740.23</v>
          </cell>
          <cell r="T141">
            <v>8043</v>
          </cell>
          <cell r="U141">
            <v>51.7</v>
          </cell>
          <cell r="V141">
            <v>2697.23</v>
          </cell>
          <cell r="W141">
            <v>5829</v>
          </cell>
          <cell r="X141">
            <v>9645</v>
          </cell>
          <cell r="Y141">
            <v>561244.00000000012</v>
          </cell>
          <cell r="Z141">
            <v>0</v>
          </cell>
          <cell r="AA141">
            <v>555487.68320496392</v>
          </cell>
          <cell r="AB141">
            <v>0</v>
          </cell>
          <cell r="AC141">
            <v>0</v>
          </cell>
          <cell r="AD141">
            <v>850.75</v>
          </cell>
          <cell r="AE141">
            <v>5078.6845692030529</v>
          </cell>
          <cell r="AF141">
            <v>545035</v>
          </cell>
          <cell r="AG141">
            <v>677.63222583308118</v>
          </cell>
        </row>
        <row r="142">
          <cell r="A142" t="str">
            <v>AGO</v>
          </cell>
          <cell r="B142">
            <v>34472.67</v>
          </cell>
          <cell r="C142">
            <v>22536.080000000002</v>
          </cell>
          <cell r="D142">
            <v>74.900000000000006</v>
          </cell>
          <cell r="E142">
            <v>11936.59</v>
          </cell>
          <cell r="F142">
            <v>21842</v>
          </cell>
          <cell r="G142">
            <v>34797</v>
          </cell>
          <cell r="H142">
            <v>1553176.1079999991</v>
          </cell>
          <cell r="I142">
            <v>91300</v>
          </cell>
          <cell r="J142">
            <v>1365135.2744815417</v>
          </cell>
          <cell r="K142">
            <v>0</v>
          </cell>
          <cell r="L142">
            <v>51706.877228823607</v>
          </cell>
          <cell r="M142">
            <v>4218.18</v>
          </cell>
          <cell r="N142">
            <v>45033.95628963365</v>
          </cell>
          <cell r="O142">
            <v>0</v>
          </cell>
          <cell r="P142">
            <v>0</v>
          </cell>
          <cell r="R142" t="str">
            <v>AGO</v>
          </cell>
          <cell r="S142">
            <v>11037.81</v>
          </cell>
          <cell r="T142">
            <v>8181</v>
          </cell>
          <cell r="U142">
            <v>53.4</v>
          </cell>
          <cell r="V142">
            <v>2856.81</v>
          </cell>
          <cell r="W142">
            <v>5636</v>
          </cell>
          <cell r="X142">
            <v>3585</v>
          </cell>
          <cell r="Y142">
            <v>540840</v>
          </cell>
          <cell r="Z142">
            <v>0</v>
          </cell>
          <cell r="AA142">
            <v>535169.10443528299</v>
          </cell>
          <cell r="AB142">
            <v>0</v>
          </cell>
          <cell r="AC142">
            <v>0</v>
          </cell>
          <cell r="AD142">
            <v>808.6</v>
          </cell>
          <cell r="AE142">
            <v>4939.5025548421827</v>
          </cell>
          <cell r="AF142">
            <v>524944</v>
          </cell>
          <cell r="AG142">
            <v>731.39300987487763</v>
          </cell>
        </row>
        <row r="143">
          <cell r="A143" t="str">
            <v>SEP</v>
          </cell>
          <cell r="B143">
            <v>33067.300000000003</v>
          </cell>
          <cell r="C143">
            <v>20995.14</v>
          </cell>
          <cell r="D143">
            <v>73.2</v>
          </cell>
          <cell r="E143">
            <v>12072.16</v>
          </cell>
          <cell r="F143">
            <v>25014</v>
          </cell>
          <cell r="G143">
            <v>33130.160000000003</v>
          </cell>
          <cell r="H143">
            <v>1495796.0110000004</v>
          </cell>
          <cell r="I143">
            <v>128400</v>
          </cell>
          <cell r="J143">
            <v>1268673.6375571589</v>
          </cell>
          <cell r="K143">
            <v>0</v>
          </cell>
          <cell r="L143">
            <v>53341.648700569385</v>
          </cell>
          <cell r="M143">
            <v>4468.1899999999996</v>
          </cell>
          <cell r="N143">
            <v>45380.724742272061</v>
          </cell>
          <cell r="O143">
            <v>0</v>
          </cell>
          <cell r="P143">
            <v>0</v>
          </cell>
          <cell r="R143" t="str">
            <v>SEP</v>
          </cell>
          <cell r="S143">
            <v>7440.58</v>
          </cell>
          <cell r="T143">
            <v>5578</v>
          </cell>
          <cell r="U143">
            <v>50</v>
          </cell>
          <cell r="V143">
            <v>1862.58</v>
          </cell>
          <cell r="W143">
            <v>4527</v>
          </cell>
          <cell r="X143">
            <v>7100</v>
          </cell>
          <cell r="Y143">
            <v>368890.99999999994</v>
          </cell>
          <cell r="Z143">
            <v>0</v>
          </cell>
          <cell r="AA143">
            <v>349206.79916977219</v>
          </cell>
          <cell r="AB143">
            <v>0</v>
          </cell>
          <cell r="AC143">
            <v>0</v>
          </cell>
          <cell r="AD143">
            <v>464.43</v>
          </cell>
          <cell r="AE143">
            <v>4700.1105123814732</v>
          </cell>
          <cell r="AF143">
            <v>343121</v>
          </cell>
          <cell r="AG143">
            <v>14984.0903178463</v>
          </cell>
        </row>
        <row r="144">
          <cell r="A144" t="str">
            <v>OCT</v>
          </cell>
          <cell r="B144">
            <v>32925</v>
          </cell>
          <cell r="C144">
            <v>21601.99</v>
          </cell>
          <cell r="D144">
            <v>74.400000000000006</v>
          </cell>
          <cell r="E144">
            <v>11323.01</v>
          </cell>
          <cell r="F144">
            <v>24901</v>
          </cell>
          <cell r="G144">
            <v>57935</v>
          </cell>
          <cell r="H144">
            <v>1408492.4874023234</v>
          </cell>
          <cell r="I144">
            <v>418500</v>
          </cell>
          <cell r="J144">
            <v>884924.29153257795</v>
          </cell>
          <cell r="K144">
            <v>0</v>
          </cell>
          <cell r="L144">
            <v>56216</v>
          </cell>
          <cell r="M144">
            <v>4848.97</v>
          </cell>
          <cell r="N144">
            <v>48852.195869745367</v>
          </cell>
          <cell r="O144">
            <v>0</v>
          </cell>
          <cell r="P144">
            <v>0</v>
          </cell>
          <cell r="R144" t="str">
            <v>OCT</v>
          </cell>
          <cell r="S144">
            <v>2211.84</v>
          </cell>
          <cell r="T144">
            <v>1557</v>
          </cell>
          <cell r="U144">
            <v>48.7</v>
          </cell>
          <cell r="V144">
            <v>654.84</v>
          </cell>
          <cell r="W144">
            <v>3563</v>
          </cell>
          <cell r="X144">
            <v>0</v>
          </cell>
          <cell r="Y144">
            <v>116546</v>
          </cell>
          <cell r="Z144">
            <v>0</v>
          </cell>
          <cell r="AA144">
            <v>113383</v>
          </cell>
          <cell r="AB144">
            <v>0</v>
          </cell>
          <cell r="AC144">
            <v>0</v>
          </cell>
          <cell r="AD144">
            <v>144.66999999999999</v>
          </cell>
          <cell r="AE144">
            <v>2079</v>
          </cell>
          <cell r="AF144">
            <v>111421</v>
          </cell>
          <cell r="AG144">
            <v>1084</v>
          </cell>
        </row>
        <row r="145">
          <cell r="A145" t="str">
            <v>NOV</v>
          </cell>
          <cell r="B145">
            <v>32820.33</v>
          </cell>
          <cell r="C145">
            <v>21343.05</v>
          </cell>
          <cell r="D145">
            <v>73.2</v>
          </cell>
          <cell r="E145">
            <v>11477.28</v>
          </cell>
          <cell r="F145">
            <v>24844</v>
          </cell>
          <cell r="G145">
            <v>54231</v>
          </cell>
          <cell r="H145">
            <v>1335010.7865781635</v>
          </cell>
          <cell r="I145">
            <v>823300</v>
          </cell>
          <cell r="J145">
            <v>398291.90145523055</v>
          </cell>
          <cell r="K145">
            <v>0</v>
          </cell>
          <cell r="L145">
            <v>57891.571682241542</v>
          </cell>
          <cell r="M145">
            <v>5016.58</v>
          </cell>
          <cell r="N145">
            <v>55527.313440691505</v>
          </cell>
          <cell r="O145">
            <v>0</v>
          </cell>
          <cell r="P145">
            <v>0</v>
          </cell>
          <cell r="R145" t="str">
            <v>NOV</v>
          </cell>
          <cell r="S145">
            <v>1621.46</v>
          </cell>
          <cell r="T145">
            <v>1262</v>
          </cell>
          <cell r="U145">
            <v>44.8</v>
          </cell>
          <cell r="V145">
            <v>359.46</v>
          </cell>
          <cell r="W145">
            <v>3135</v>
          </cell>
          <cell r="X145">
            <v>2792</v>
          </cell>
          <cell r="Y145">
            <v>84344</v>
          </cell>
          <cell r="Z145">
            <v>0</v>
          </cell>
          <cell r="AA145">
            <v>82068</v>
          </cell>
          <cell r="AB145">
            <v>0</v>
          </cell>
          <cell r="AC145">
            <v>0</v>
          </cell>
          <cell r="AD145">
            <v>79.38</v>
          </cell>
          <cell r="AE145">
            <v>1595</v>
          </cell>
          <cell r="AF145">
            <v>80991</v>
          </cell>
          <cell r="AG145">
            <v>681</v>
          </cell>
        </row>
        <row r="146">
          <cell r="A146" t="str">
            <v>DIC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1335010.7865781635</v>
          </cell>
          <cell r="I146">
            <v>823300</v>
          </cell>
          <cell r="J146">
            <v>398291.90145523055</v>
          </cell>
          <cell r="K146">
            <v>0</v>
          </cell>
          <cell r="L146">
            <v>57891.571682241542</v>
          </cell>
          <cell r="M146">
            <v>5016.58</v>
          </cell>
          <cell r="N146">
            <v>55527.313440691505</v>
          </cell>
          <cell r="O146">
            <v>0</v>
          </cell>
          <cell r="P146">
            <v>0</v>
          </cell>
          <cell r="R146" t="str">
            <v>DIC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84344</v>
          </cell>
          <cell r="Z146">
            <v>0</v>
          </cell>
          <cell r="AA146">
            <v>82068</v>
          </cell>
          <cell r="AB146">
            <v>0</v>
          </cell>
          <cell r="AC146">
            <v>0</v>
          </cell>
          <cell r="AD146">
            <v>79.38</v>
          </cell>
          <cell r="AE146">
            <v>1595</v>
          </cell>
          <cell r="AF146">
            <v>80991</v>
          </cell>
          <cell r="AG146">
            <v>681</v>
          </cell>
        </row>
        <row r="147">
          <cell r="A147" t="str">
            <v>TOTAL</v>
          </cell>
          <cell r="B147">
            <v>358657.58870350808</v>
          </cell>
          <cell r="C147">
            <v>238059.52000000002</v>
          </cell>
          <cell r="D147">
            <v>69.306989247311833</v>
          </cell>
          <cell r="E147">
            <v>120598.06870350805</v>
          </cell>
          <cell r="F147">
            <v>274072.70303082251</v>
          </cell>
          <cell r="G147">
            <v>507532.09751823405</v>
          </cell>
          <cell r="H147">
            <v>15908113.571301062</v>
          </cell>
          <cell r="I147">
            <v>6560700</v>
          </cell>
          <cell r="J147">
            <v>8183769.21221314</v>
          </cell>
          <cell r="K147">
            <v>0</v>
          </cell>
          <cell r="L147">
            <v>599371.2908519617</v>
          </cell>
          <cell r="M147">
            <v>49093.712921620507</v>
          </cell>
          <cell r="N147">
            <v>561822.65395114257</v>
          </cell>
          <cell r="O147">
            <v>0</v>
          </cell>
          <cell r="P147">
            <v>2450.4142848177617</v>
          </cell>
          <cell r="R147" t="str">
            <v>TOTAL</v>
          </cell>
          <cell r="S147">
            <v>90315.884788427633</v>
          </cell>
          <cell r="T147">
            <v>64132</v>
          </cell>
          <cell r="U147">
            <v>49.762096774193537</v>
          </cell>
          <cell r="V147">
            <v>26183.884788427622</v>
          </cell>
          <cell r="W147">
            <v>36195</v>
          </cell>
          <cell r="X147">
            <v>60511.95165565455</v>
          </cell>
          <cell r="Y147">
            <v>4563003.4781982666</v>
          </cell>
          <cell r="Z147">
            <v>0</v>
          </cell>
          <cell r="AA147">
            <v>4483812.3649261715</v>
          </cell>
          <cell r="AB147">
            <v>0</v>
          </cell>
          <cell r="AC147">
            <v>0</v>
          </cell>
          <cell r="AD147">
            <v>7701.3303631180306</v>
          </cell>
          <cell r="AE147">
            <v>46806.230811222827</v>
          </cell>
          <cell r="AF147">
            <v>4387146.0006530285</v>
          </cell>
          <cell r="AG147">
            <v>32384.882460872686</v>
          </cell>
        </row>
        <row r="149">
          <cell r="A149" t="str">
            <v>RIO GRANDE   -   RGD-N</v>
          </cell>
          <cell r="R149" t="str">
            <v>YAPACANI-N   -   YPC</v>
          </cell>
        </row>
        <row r="150">
          <cell r="B150" t="str">
            <v>L I Q U I D O S  EN BBLS</v>
          </cell>
          <cell r="H150" t="str">
            <v>G A S    EN    MPC</v>
          </cell>
          <cell r="S150" t="str">
            <v>L I Q U I D O S  EN BBLS</v>
          </cell>
          <cell r="Y150" t="str">
            <v>G A S    EN    MPC</v>
          </cell>
        </row>
        <row r="151">
          <cell r="A151" t="str">
            <v>MES</v>
          </cell>
          <cell r="B151" t="str">
            <v>PRO-</v>
          </cell>
          <cell r="C151" t="str">
            <v>PET.</v>
          </cell>
          <cell r="D151" t="str">
            <v>DENS.</v>
          </cell>
          <cell r="E151" t="str">
            <v>GASO-</v>
          </cell>
          <cell r="F151" t="str">
            <v>AGUA</v>
          </cell>
          <cell r="G151" t="str">
            <v>PET.</v>
          </cell>
          <cell r="H151" t="str">
            <v>PRO-</v>
          </cell>
          <cell r="I151" t="str">
            <v>INYEC-</v>
          </cell>
          <cell r="J151" t="str">
            <v xml:space="preserve">ENT. </v>
          </cell>
          <cell r="K151" t="str">
            <v>ENT.</v>
          </cell>
          <cell r="L151" t="str">
            <v>LICUA-</v>
          </cell>
          <cell r="M151" t="str">
            <v>GLP</v>
          </cell>
          <cell r="N151" t="str">
            <v>COM-</v>
          </cell>
          <cell r="O151" t="str">
            <v>RESI-</v>
          </cell>
          <cell r="P151" t="str">
            <v>QUEMA-</v>
          </cell>
          <cell r="R151" t="str">
            <v>MES</v>
          </cell>
          <cell r="S151" t="str">
            <v>PRO-</v>
          </cell>
          <cell r="T151" t="str">
            <v>PET.</v>
          </cell>
          <cell r="U151" t="str">
            <v>DENS.</v>
          </cell>
          <cell r="V151" t="str">
            <v>GASO-</v>
          </cell>
          <cell r="W151" t="str">
            <v>AGUA</v>
          </cell>
          <cell r="X151" t="str">
            <v>PET.</v>
          </cell>
          <cell r="Y151" t="str">
            <v>PRO-</v>
          </cell>
          <cell r="Z151" t="str">
            <v>INYEC-</v>
          </cell>
          <cell r="AA151" t="str">
            <v xml:space="preserve">ENT. </v>
          </cell>
          <cell r="AB151" t="str">
            <v>ENT.</v>
          </cell>
          <cell r="AC151" t="str">
            <v>LICUA-</v>
          </cell>
          <cell r="AD151" t="str">
            <v>GLP</v>
          </cell>
          <cell r="AE151" t="str">
            <v>COM-</v>
          </cell>
          <cell r="AF151" t="str">
            <v>RESI-</v>
          </cell>
          <cell r="AG151" t="str">
            <v>QUEMA-</v>
          </cell>
        </row>
        <row r="152">
          <cell r="B152" t="str">
            <v>DUC.</v>
          </cell>
          <cell r="C152" t="str">
            <v>COND.</v>
          </cell>
          <cell r="D152" t="str">
            <v>(º API)</v>
          </cell>
          <cell r="E152" t="str">
            <v>LINA</v>
          </cell>
          <cell r="G152" t="str">
            <v>ENT.</v>
          </cell>
          <cell r="H152" t="str">
            <v>DUC.</v>
          </cell>
          <cell r="I152" t="str">
            <v>CION</v>
          </cell>
          <cell r="J152" t="str">
            <v>GASOD.</v>
          </cell>
          <cell r="K152" t="str">
            <v>PROC.</v>
          </cell>
          <cell r="L152" t="str">
            <v>BLES</v>
          </cell>
          <cell r="M152" t="str">
            <v>MC</v>
          </cell>
          <cell r="N152" t="str">
            <v>BUST.</v>
          </cell>
          <cell r="O152" t="str">
            <v>DUAL</v>
          </cell>
          <cell r="P152" t="str">
            <v>DO</v>
          </cell>
          <cell r="S152" t="str">
            <v>DUC.</v>
          </cell>
          <cell r="T152" t="str">
            <v>COND.</v>
          </cell>
          <cell r="U152" t="str">
            <v>(º API)</v>
          </cell>
          <cell r="V152" t="str">
            <v>LINA</v>
          </cell>
          <cell r="X152" t="str">
            <v>ENT.</v>
          </cell>
          <cell r="Y152" t="str">
            <v>DUC.</v>
          </cell>
          <cell r="Z152" t="str">
            <v>CION</v>
          </cell>
          <cell r="AA152" t="str">
            <v>GASOD.</v>
          </cell>
          <cell r="AB152" t="str">
            <v>PROC.</v>
          </cell>
          <cell r="AC152" t="str">
            <v>BLES</v>
          </cell>
          <cell r="AD152" t="str">
            <v>MC</v>
          </cell>
          <cell r="AE152" t="str">
            <v>BUST.</v>
          </cell>
          <cell r="AF152" t="str">
            <v>DUAL</v>
          </cell>
          <cell r="AG152" t="str">
            <v>DO</v>
          </cell>
        </row>
        <row r="153">
          <cell r="A153" t="str">
            <v>ENE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 t="str">
            <v>ENE</v>
          </cell>
          <cell r="S153">
            <v>1760.56693</v>
          </cell>
          <cell r="T153">
            <v>1180</v>
          </cell>
          <cell r="U153">
            <v>58.8</v>
          </cell>
          <cell r="V153">
            <v>580.56692999999996</v>
          </cell>
          <cell r="W153">
            <v>0</v>
          </cell>
          <cell r="X153">
            <v>1185</v>
          </cell>
          <cell r="Y153">
            <v>71419</v>
          </cell>
          <cell r="Z153">
            <v>0</v>
          </cell>
          <cell r="AA153">
            <v>70534</v>
          </cell>
          <cell r="AB153">
            <v>0</v>
          </cell>
          <cell r="AC153">
            <v>0</v>
          </cell>
          <cell r="AD153">
            <v>155.24</v>
          </cell>
          <cell r="AE153">
            <v>885</v>
          </cell>
          <cell r="AF153">
            <v>68546.727880000006</v>
          </cell>
          <cell r="AG153">
            <v>0</v>
          </cell>
        </row>
        <row r="154">
          <cell r="A154" t="str">
            <v>FEB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 t="str">
            <v>FEB</v>
          </cell>
          <cell r="S154">
            <v>1512.1100000000001</v>
          </cell>
          <cell r="T154">
            <v>1085</v>
          </cell>
          <cell r="U154">
            <v>58.9</v>
          </cell>
          <cell r="V154">
            <v>427.11</v>
          </cell>
          <cell r="W154">
            <v>0</v>
          </cell>
          <cell r="X154">
            <v>1096.0378074703922</v>
          </cell>
          <cell r="Y154">
            <v>63559.476945890165</v>
          </cell>
          <cell r="Z154">
            <v>0</v>
          </cell>
          <cell r="AA154">
            <v>62954</v>
          </cell>
          <cell r="AB154">
            <v>0</v>
          </cell>
          <cell r="AC154">
            <v>0</v>
          </cell>
          <cell r="AD154">
            <v>126.179</v>
          </cell>
          <cell r="AE154">
            <v>605.47694589016419</v>
          </cell>
          <cell r="AF154">
            <v>61378.294370000003</v>
          </cell>
          <cell r="AG154">
            <v>0</v>
          </cell>
        </row>
        <row r="155">
          <cell r="A155" t="str">
            <v>MAR</v>
          </cell>
          <cell r="B155">
            <v>871.66</v>
          </cell>
          <cell r="C155">
            <v>645.54</v>
          </cell>
          <cell r="D155">
            <v>77.2</v>
          </cell>
          <cell r="E155">
            <v>226.12</v>
          </cell>
          <cell r="F155">
            <v>765.76641275240763</v>
          </cell>
          <cell r="G155">
            <v>1726.2608571698001</v>
          </cell>
          <cell r="H155">
            <v>27037</v>
          </cell>
          <cell r="I155">
            <v>0</v>
          </cell>
          <cell r="J155">
            <v>25124</v>
          </cell>
          <cell r="K155">
            <v>0</v>
          </cell>
          <cell r="L155">
            <v>869</v>
          </cell>
          <cell r="M155">
            <v>66.98</v>
          </cell>
          <cell r="N155">
            <v>1008</v>
          </cell>
          <cell r="O155">
            <v>0</v>
          </cell>
          <cell r="P155">
            <v>36</v>
          </cell>
          <cell r="R155" t="str">
            <v>MAR</v>
          </cell>
          <cell r="S155">
            <v>1661.3079399999999</v>
          </cell>
          <cell r="T155">
            <v>1193</v>
          </cell>
          <cell r="U155">
            <v>59.145161290322577</v>
          </cell>
          <cell r="V155">
            <v>468.30793999999997</v>
          </cell>
          <cell r="W155">
            <v>0</v>
          </cell>
          <cell r="X155">
            <v>1332.2959789968218</v>
          </cell>
          <cell r="Y155">
            <v>68901.654124946246</v>
          </cell>
          <cell r="Z155">
            <v>0</v>
          </cell>
          <cell r="AA155">
            <v>68230</v>
          </cell>
          <cell r="AB155">
            <v>0</v>
          </cell>
          <cell r="AC155">
            <v>0</v>
          </cell>
          <cell r="AD155">
            <v>137.90998999999999</v>
          </cell>
          <cell r="AE155">
            <v>671.65412494624979</v>
          </cell>
          <cell r="AF155">
            <v>66504.677939999994</v>
          </cell>
          <cell r="AG155">
            <v>0</v>
          </cell>
        </row>
        <row r="156">
          <cell r="A156" t="str">
            <v>ABR</v>
          </cell>
          <cell r="B156">
            <v>1745.43</v>
          </cell>
          <cell r="C156">
            <v>1290.52</v>
          </cell>
          <cell r="D156">
            <v>76.5</v>
          </cell>
          <cell r="E156">
            <v>454.91</v>
          </cell>
          <cell r="F156">
            <v>1469.5305564250812</v>
          </cell>
          <cell r="G156">
            <v>3326.8016245961771</v>
          </cell>
          <cell r="H156">
            <v>74197.211957241787</v>
          </cell>
          <cell r="I156">
            <v>0</v>
          </cell>
          <cell r="J156">
            <v>47028</v>
          </cell>
          <cell r="K156">
            <v>0</v>
          </cell>
          <cell r="L156">
            <v>14720.208993731307</v>
          </cell>
          <cell r="M156">
            <v>160.44999999999999</v>
          </cell>
          <cell r="N156">
            <v>12282.417248328235</v>
          </cell>
          <cell r="O156">
            <v>0</v>
          </cell>
          <cell r="P156">
            <v>166.58571518223846</v>
          </cell>
          <cell r="R156" t="str">
            <v>ABR</v>
          </cell>
          <cell r="S156">
            <v>873.33109000000002</v>
          </cell>
          <cell r="T156">
            <v>592</v>
          </cell>
          <cell r="U156">
            <v>59.4</v>
          </cell>
          <cell r="V156">
            <v>281.33109000000002</v>
          </cell>
          <cell r="W156">
            <v>0</v>
          </cell>
          <cell r="X156">
            <v>513.53911928174421</v>
          </cell>
          <cell r="Y156">
            <v>52000.390730896477</v>
          </cell>
          <cell r="Z156">
            <v>0</v>
          </cell>
          <cell r="AA156">
            <v>51517</v>
          </cell>
          <cell r="AB156">
            <v>0</v>
          </cell>
          <cell r="AC156">
            <v>0</v>
          </cell>
          <cell r="AD156">
            <v>98.859899999999996</v>
          </cell>
          <cell r="AE156">
            <v>483.39073089647627</v>
          </cell>
          <cell r="AF156">
            <v>50330.60929</v>
          </cell>
          <cell r="AG156">
            <v>0</v>
          </cell>
        </row>
        <row r="157">
          <cell r="A157" t="str">
            <v>MAY</v>
          </cell>
          <cell r="B157">
            <v>1372.0286659807157</v>
          </cell>
          <cell r="C157">
            <v>1069.5</v>
          </cell>
          <cell r="D157">
            <v>76.8</v>
          </cell>
          <cell r="E157">
            <v>302.5286659807158</v>
          </cell>
          <cell r="F157">
            <v>1688</v>
          </cell>
          <cell r="G157">
            <v>1073</v>
          </cell>
          <cell r="H157">
            <v>37474.999999999993</v>
          </cell>
          <cell r="I157">
            <v>0</v>
          </cell>
          <cell r="J157">
            <v>34624.973451294965</v>
          </cell>
          <cell r="K157">
            <v>0</v>
          </cell>
          <cell r="L157">
            <v>1392.8553341556269</v>
          </cell>
          <cell r="M157">
            <v>119.19155751994192</v>
          </cell>
          <cell r="N157">
            <v>1457.171214549405</v>
          </cell>
          <cell r="O157">
            <v>0</v>
          </cell>
          <cell r="P157">
            <v>0</v>
          </cell>
          <cell r="R157" t="str">
            <v>MAY</v>
          </cell>
          <cell r="S157">
            <v>701.69801331526583</v>
          </cell>
          <cell r="T157">
            <v>361</v>
          </cell>
          <cell r="U157">
            <v>59.3</v>
          </cell>
          <cell r="V157">
            <v>340.69801331526583</v>
          </cell>
          <cell r="W157">
            <v>0</v>
          </cell>
          <cell r="X157">
            <v>376</v>
          </cell>
          <cell r="Y157">
            <v>59256.000000000007</v>
          </cell>
          <cell r="Z157">
            <v>0</v>
          </cell>
          <cell r="AA157">
            <v>57895.312897090138</v>
          </cell>
          <cell r="AB157">
            <v>0</v>
          </cell>
          <cell r="AC157">
            <v>0</v>
          </cell>
          <cell r="AD157">
            <v>101.54305591282336</v>
          </cell>
          <cell r="AE157">
            <v>548.28972604684179</v>
          </cell>
          <cell r="AF157">
            <v>56630.068729037135</v>
          </cell>
          <cell r="AG157">
            <v>812.3973768630234</v>
          </cell>
        </row>
        <row r="158">
          <cell r="A158" t="str">
            <v>JUN</v>
          </cell>
          <cell r="B158">
            <v>1015.9720365154617</v>
          </cell>
          <cell r="C158">
            <v>617.57000000000005</v>
          </cell>
          <cell r="D158">
            <v>76.5</v>
          </cell>
          <cell r="E158">
            <v>398.40203651546159</v>
          </cell>
          <cell r="F158">
            <v>4748</v>
          </cell>
          <cell r="G158">
            <v>621</v>
          </cell>
          <cell r="H158">
            <v>51676</v>
          </cell>
          <cell r="I158">
            <v>0</v>
          </cell>
          <cell r="J158">
            <v>48266.61713680048</v>
          </cell>
          <cell r="K158">
            <v>0</v>
          </cell>
          <cell r="L158">
            <v>1786.8179011719103</v>
          </cell>
          <cell r="M158">
            <v>151.55610745834122</v>
          </cell>
          <cell r="N158">
            <v>1622.5649620276122</v>
          </cell>
          <cell r="O158">
            <v>0</v>
          </cell>
          <cell r="P158">
            <v>0</v>
          </cell>
          <cell r="R158" t="str">
            <v>JUN</v>
          </cell>
          <cell r="S158">
            <v>439.85430496130613</v>
          </cell>
          <cell r="T158">
            <v>264</v>
          </cell>
          <cell r="U158">
            <v>53</v>
          </cell>
          <cell r="V158">
            <v>175.85430496130613</v>
          </cell>
          <cell r="W158">
            <v>0</v>
          </cell>
          <cell r="X158">
            <v>190</v>
          </cell>
          <cell r="Y158">
            <v>32923</v>
          </cell>
          <cell r="Z158">
            <v>0</v>
          </cell>
          <cell r="AA158">
            <v>32246.908986757306</v>
          </cell>
          <cell r="AB158">
            <v>0</v>
          </cell>
          <cell r="AC158">
            <v>0</v>
          </cell>
          <cell r="AD158">
            <v>51.609508513855332</v>
          </cell>
          <cell r="AE158">
            <v>246.25529742414699</v>
          </cell>
          <cell r="AF158">
            <v>31600.938905934592</v>
          </cell>
          <cell r="AG158">
            <v>429.83571581854812</v>
          </cell>
        </row>
        <row r="159">
          <cell r="A159" t="str">
            <v>JUL</v>
          </cell>
          <cell r="B159">
            <v>1317.38</v>
          </cell>
          <cell r="C159">
            <v>850.83</v>
          </cell>
          <cell r="D159">
            <v>74.599999999999994</v>
          </cell>
          <cell r="E159">
            <v>466.55</v>
          </cell>
          <cell r="F159">
            <v>4243</v>
          </cell>
          <cell r="G159">
            <v>768</v>
          </cell>
          <cell r="H159">
            <v>59025.999999999993</v>
          </cell>
          <cell r="I159">
            <v>0</v>
          </cell>
          <cell r="J159">
            <v>55262.889641318638</v>
          </cell>
          <cell r="L159">
            <v>2006.4798284619276</v>
          </cell>
          <cell r="M159">
            <v>166.95</v>
          </cell>
          <cell r="N159">
            <v>1756.6305302194328</v>
          </cell>
          <cell r="O159">
            <v>0</v>
          </cell>
          <cell r="P159">
            <v>0</v>
          </cell>
          <cell r="R159" t="str">
            <v>JUL</v>
          </cell>
          <cell r="S159">
            <v>918.81999999999994</v>
          </cell>
          <cell r="T159">
            <v>583</v>
          </cell>
          <cell r="U159">
            <v>51.7</v>
          </cell>
          <cell r="V159">
            <v>335.82</v>
          </cell>
          <cell r="W159">
            <v>0</v>
          </cell>
          <cell r="X159">
            <v>699</v>
          </cell>
          <cell r="Y159">
            <v>69877.000000000015</v>
          </cell>
          <cell r="Z159">
            <v>0</v>
          </cell>
          <cell r="AA159">
            <v>69160.316795036139</v>
          </cell>
          <cell r="AB159">
            <v>0</v>
          </cell>
          <cell r="AC159">
            <v>0</v>
          </cell>
          <cell r="AD159">
            <v>105.92</v>
          </cell>
          <cell r="AE159">
            <v>632.315430796947</v>
          </cell>
          <cell r="AF159">
            <v>67859</v>
          </cell>
          <cell r="AG159">
            <v>84.367774166918863</v>
          </cell>
        </row>
        <row r="160">
          <cell r="A160" t="str">
            <v>AGO</v>
          </cell>
          <cell r="B160">
            <v>1170.6100000000001</v>
          </cell>
          <cell r="C160">
            <v>869.12</v>
          </cell>
          <cell r="D160">
            <v>74.900000000000006</v>
          </cell>
          <cell r="E160">
            <v>301.49</v>
          </cell>
          <cell r="F160">
            <v>4071</v>
          </cell>
          <cell r="G160">
            <v>870</v>
          </cell>
          <cell r="H160">
            <v>39230</v>
          </cell>
          <cell r="J160">
            <v>36786.527634322149</v>
          </cell>
          <cell r="L160">
            <v>1306.0082390133903</v>
          </cell>
          <cell r="M160">
            <v>106.54</v>
          </cell>
          <cell r="N160">
            <v>1137.4641266644626</v>
          </cell>
          <cell r="O160">
            <v>0</v>
          </cell>
          <cell r="P160">
            <v>0</v>
          </cell>
          <cell r="R160" t="str">
            <v>AGO</v>
          </cell>
          <cell r="S160">
            <v>1049.8399999999999</v>
          </cell>
          <cell r="T160">
            <v>610</v>
          </cell>
          <cell r="U160">
            <v>53.4</v>
          </cell>
          <cell r="V160">
            <v>439.84</v>
          </cell>
          <cell r="W160">
            <v>0</v>
          </cell>
          <cell r="X160">
            <v>267</v>
          </cell>
          <cell r="Y160">
            <v>83269</v>
          </cell>
          <cell r="Z160">
            <v>0</v>
          </cell>
          <cell r="AA160">
            <v>82395.895564717066</v>
          </cell>
          <cell r="AB160">
            <v>0</v>
          </cell>
          <cell r="AC160">
            <v>0</v>
          </cell>
          <cell r="AD160">
            <v>124.49</v>
          </cell>
          <cell r="AE160">
            <v>760.49744515781708</v>
          </cell>
          <cell r="AF160">
            <v>80822</v>
          </cell>
          <cell r="AG160">
            <v>112.60699012512238</v>
          </cell>
        </row>
        <row r="161">
          <cell r="A161" t="str">
            <v>SEP</v>
          </cell>
          <cell r="B161">
            <v>1350.0500000000002</v>
          </cell>
          <cell r="C161">
            <v>1028.92</v>
          </cell>
          <cell r="D161">
            <v>73.2</v>
          </cell>
          <cell r="E161">
            <v>321.13</v>
          </cell>
          <cell r="F161">
            <v>1746</v>
          </cell>
          <cell r="G161">
            <v>1353.13</v>
          </cell>
          <cell r="H161">
            <v>39789.999999999993</v>
          </cell>
          <cell r="J161">
            <v>37163.864343531357</v>
          </cell>
          <cell r="L161">
            <v>1418.9529763331179</v>
          </cell>
          <cell r="M161">
            <v>118.86</v>
          </cell>
          <cell r="N161">
            <v>1207.1826801355232</v>
          </cell>
          <cell r="O161">
            <v>0</v>
          </cell>
          <cell r="P161">
            <v>0</v>
          </cell>
          <cell r="R161" t="str">
            <v>SEP</v>
          </cell>
          <cell r="S161">
            <v>649.88</v>
          </cell>
          <cell r="T161">
            <v>407</v>
          </cell>
          <cell r="U161">
            <v>50</v>
          </cell>
          <cell r="V161">
            <v>242.88</v>
          </cell>
          <cell r="W161">
            <v>0</v>
          </cell>
          <cell r="X161">
            <v>518</v>
          </cell>
          <cell r="Y161">
            <v>48103.000000000007</v>
          </cell>
          <cell r="Z161">
            <v>0</v>
          </cell>
          <cell r="AA161">
            <v>45536.200830227775</v>
          </cell>
          <cell r="AB161">
            <v>0</v>
          </cell>
          <cell r="AC161">
            <v>0</v>
          </cell>
          <cell r="AD161">
            <v>60.56</v>
          </cell>
          <cell r="AE161">
            <v>612.88948761852691</v>
          </cell>
          <cell r="AF161">
            <v>44743</v>
          </cell>
          <cell r="AG161">
            <v>1953.9096821537</v>
          </cell>
        </row>
        <row r="162">
          <cell r="A162" t="str">
            <v>OCT</v>
          </cell>
          <cell r="B162">
            <v>1224.1599999999999</v>
          </cell>
          <cell r="C162">
            <v>924.64</v>
          </cell>
          <cell r="D162">
            <v>74.400000000000006</v>
          </cell>
          <cell r="E162">
            <v>299.52</v>
          </cell>
          <cell r="F162">
            <v>1475</v>
          </cell>
          <cell r="G162">
            <v>0</v>
          </cell>
          <cell r="H162">
            <v>37257.966583469453</v>
          </cell>
          <cell r="J162">
            <v>34478.708467422024</v>
          </cell>
          <cell r="L162">
            <v>1487</v>
          </cell>
          <cell r="M162">
            <v>128.27000000000001</v>
          </cell>
          <cell r="N162">
            <v>1292.2581160474326</v>
          </cell>
          <cell r="O162">
            <v>0</v>
          </cell>
          <cell r="P162">
            <v>0</v>
          </cell>
          <cell r="R162" t="str">
            <v>OCT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A163" t="str">
            <v>NOV</v>
          </cell>
          <cell r="B163">
            <v>1244.48</v>
          </cell>
          <cell r="C163">
            <v>925.23</v>
          </cell>
          <cell r="D163">
            <v>73.2</v>
          </cell>
          <cell r="E163">
            <v>319.25</v>
          </cell>
          <cell r="F163">
            <v>1463</v>
          </cell>
          <cell r="G163">
            <v>0</v>
          </cell>
          <cell r="H163">
            <v>37134.985941062834</v>
          </cell>
          <cell r="J163">
            <v>33980.098544769469</v>
          </cell>
          <cell r="K163">
            <v>0</v>
          </cell>
          <cell r="L163">
            <v>1610.3260903504333</v>
          </cell>
          <cell r="M163">
            <v>139.54</v>
          </cell>
          <cell r="N163">
            <v>1544.5613059429313</v>
          </cell>
          <cell r="O163">
            <v>0</v>
          </cell>
          <cell r="P163">
            <v>0</v>
          </cell>
          <cell r="R163" t="str">
            <v>NOV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DIC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37134.985941062834</v>
          </cell>
          <cell r="I164">
            <v>0</v>
          </cell>
          <cell r="J164">
            <v>33980.098544769469</v>
          </cell>
          <cell r="K164">
            <v>0</v>
          </cell>
          <cell r="L164">
            <v>1610.3260903504333</v>
          </cell>
          <cell r="M164">
            <v>139.54</v>
          </cell>
          <cell r="N164">
            <v>1544.5613059429313</v>
          </cell>
          <cell r="O164">
            <v>0</v>
          </cell>
          <cell r="P164">
            <v>0</v>
          </cell>
          <cell r="R164" t="str">
            <v>DIC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</row>
        <row r="165">
          <cell r="A165" t="str">
            <v>TOTAL</v>
          </cell>
          <cell r="B165">
            <v>11311.770702496178</v>
          </cell>
          <cell r="C165">
            <v>8221.8700000000008</v>
          </cell>
          <cell r="D165">
            <v>67.73</v>
          </cell>
          <cell r="E165">
            <v>3089.9007024961775</v>
          </cell>
          <cell r="F165">
            <v>21669.296969177489</v>
          </cell>
          <cell r="G165">
            <v>9738.1924817659783</v>
          </cell>
          <cell r="H165">
            <v>439959.15042283694</v>
          </cell>
          <cell r="I165">
            <v>0</v>
          </cell>
          <cell r="J165">
            <v>386695.77776422852</v>
          </cell>
          <cell r="K165">
            <v>0</v>
          </cell>
          <cell r="L165">
            <v>28207.97545356815</v>
          </cell>
          <cell r="M165">
            <v>1297.8776649782831</v>
          </cell>
          <cell r="N165">
            <v>24852.811489857966</v>
          </cell>
          <cell r="O165">
            <v>0</v>
          </cell>
          <cell r="P165">
            <v>202.58571518223846</v>
          </cell>
          <cell r="R165" t="str">
            <v>TOTAL</v>
          </cell>
          <cell r="S165">
            <v>9567.4082782765709</v>
          </cell>
          <cell r="T165">
            <v>6275</v>
          </cell>
          <cell r="U165">
            <v>41.970430107526873</v>
          </cell>
          <cell r="V165">
            <v>3292.4082782765722</v>
          </cell>
          <cell r="W165">
            <v>0</v>
          </cell>
          <cell r="X165">
            <v>6176.8729057489581</v>
          </cell>
          <cell r="Y165">
            <v>549308.52180173295</v>
          </cell>
          <cell r="Z165">
            <v>0</v>
          </cell>
          <cell r="AA165">
            <v>540469.63507382851</v>
          </cell>
          <cell r="AB165">
            <v>0</v>
          </cell>
          <cell r="AC165">
            <v>0</v>
          </cell>
          <cell r="AD165">
            <v>962.31145442667867</v>
          </cell>
          <cell r="AE165">
            <v>5445.7691887771698</v>
          </cell>
          <cell r="AF165">
            <v>528415.31711497169</v>
          </cell>
          <cell r="AG165">
            <v>3393.1175391273127</v>
          </cell>
        </row>
        <row r="167">
          <cell r="A167" t="str">
            <v>RIO GRANDE   -   PLANTA</v>
          </cell>
        </row>
        <row r="168">
          <cell r="B168" t="str">
            <v>L I Q U I D O S  EN BBLS</v>
          </cell>
          <cell r="H168" t="str">
            <v>G A S    EN    MPC</v>
          </cell>
        </row>
        <row r="169">
          <cell r="A169" t="str">
            <v>MES</v>
          </cell>
          <cell r="B169" t="str">
            <v>PRO-</v>
          </cell>
          <cell r="C169" t="str">
            <v>PET.</v>
          </cell>
          <cell r="D169" t="str">
            <v>DENS.</v>
          </cell>
          <cell r="E169" t="str">
            <v>GASO-</v>
          </cell>
          <cell r="F169" t="str">
            <v>AGUA</v>
          </cell>
          <cell r="G169" t="str">
            <v>PET.</v>
          </cell>
          <cell r="H169" t="str">
            <v>PRO-</v>
          </cell>
          <cell r="I169" t="str">
            <v>INYEC-</v>
          </cell>
          <cell r="J169" t="str">
            <v xml:space="preserve">ENT. </v>
          </cell>
          <cell r="K169" t="str">
            <v>ENT.</v>
          </cell>
          <cell r="L169" t="str">
            <v>LICUA-</v>
          </cell>
          <cell r="M169" t="str">
            <v>GLP</v>
          </cell>
          <cell r="N169" t="str">
            <v>COM-</v>
          </cell>
          <cell r="O169" t="str">
            <v>RESI-</v>
          </cell>
          <cell r="P169" t="str">
            <v>QUEMA-</v>
          </cell>
        </row>
        <row r="170">
          <cell r="B170" t="str">
            <v>DUC.</v>
          </cell>
          <cell r="C170" t="str">
            <v>COND.</v>
          </cell>
          <cell r="D170" t="str">
            <v>(º API)</v>
          </cell>
          <cell r="E170" t="str">
            <v>LINA</v>
          </cell>
          <cell r="G170" t="str">
            <v>ENT.</v>
          </cell>
          <cell r="H170" t="str">
            <v>DUC.</v>
          </cell>
          <cell r="I170" t="str">
            <v>CION</v>
          </cell>
          <cell r="J170" t="str">
            <v>GASOD.</v>
          </cell>
          <cell r="K170" t="str">
            <v>PROC.</v>
          </cell>
          <cell r="L170" t="str">
            <v>BLES</v>
          </cell>
          <cell r="M170" t="str">
            <v>MC</v>
          </cell>
          <cell r="N170" t="str">
            <v>BUST.</v>
          </cell>
          <cell r="O170" t="str">
            <v>DUAL</v>
          </cell>
          <cell r="P170" t="str">
            <v>DO</v>
          </cell>
        </row>
        <row r="171">
          <cell r="A171" t="str">
            <v>ENE</v>
          </cell>
          <cell r="B171">
            <v>36751</v>
          </cell>
          <cell r="C171">
            <v>0</v>
          </cell>
          <cell r="D171">
            <v>0</v>
          </cell>
          <cell r="E171">
            <v>36751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12072</v>
          </cell>
          <cell r="N171">
            <v>0</v>
          </cell>
          <cell r="O171">
            <v>0</v>
          </cell>
          <cell r="P171">
            <v>0</v>
          </cell>
        </row>
        <row r="172">
          <cell r="A172" t="str">
            <v>FEB</v>
          </cell>
          <cell r="B172">
            <v>36101</v>
          </cell>
          <cell r="C172">
            <v>0</v>
          </cell>
          <cell r="D172">
            <v>0</v>
          </cell>
          <cell r="E172">
            <v>36101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12167</v>
          </cell>
          <cell r="N172">
            <v>0</v>
          </cell>
          <cell r="O172">
            <v>0</v>
          </cell>
          <cell r="P172">
            <v>0</v>
          </cell>
        </row>
        <row r="173">
          <cell r="A173" t="str">
            <v>MAR</v>
          </cell>
          <cell r="B173">
            <v>37801</v>
          </cell>
          <cell r="C173">
            <v>0</v>
          </cell>
          <cell r="D173">
            <v>0</v>
          </cell>
          <cell r="E173">
            <v>37801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11619</v>
          </cell>
          <cell r="N173">
            <v>0</v>
          </cell>
          <cell r="O173">
            <v>0</v>
          </cell>
          <cell r="P173">
            <v>0</v>
          </cell>
        </row>
        <row r="174">
          <cell r="A174" t="str">
            <v>ABR</v>
          </cell>
          <cell r="B174">
            <v>34910</v>
          </cell>
          <cell r="C174">
            <v>0</v>
          </cell>
          <cell r="D174">
            <v>0</v>
          </cell>
          <cell r="E174">
            <v>34910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14043.87</v>
          </cell>
          <cell r="N174">
            <v>0</v>
          </cell>
          <cell r="O174">
            <v>0</v>
          </cell>
          <cell r="P174">
            <v>0</v>
          </cell>
        </row>
        <row r="175">
          <cell r="A175" t="str">
            <v>MAY</v>
          </cell>
          <cell r="B175">
            <v>36791</v>
          </cell>
          <cell r="C175">
            <v>0</v>
          </cell>
          <cell r="D175">
            <v>0</v>
          </cell>
          <cell r="E175">
            <v>36791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14906</v>
          </cell>
          <cell r="N175">
            <v>0</v>
          </cell>
          <cell r="O175">
            <v>0</v>
          </cell>
          <cell r="P175">
            <v>0</v>
          </cell>
        </row>
        <row r="176">
          <cell r="A176" t="str">
            <v>JUN</v>
          </cell>
          <cell r="B176">
            <v>34978</v>
          </cell>
          <cell r="C176">
            <v>0</v>
          </cell>
          <cell r="D176">
            <v>0</v>
          </cell>
          <cell r="E176">
            <v>34978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14553</v>
          </cell>
          <cell r="N176">
            <v>0</v>
          </cell>
          <cell r="O176">
            <v>0</v>
          </cell>
          <cell r="P176">
            <v>0</v>
          </cell>
        </row>
        <row r="177">
          <cell r="A177" t="str">
            <v>JUL</v>
          </cell>
          <cell r="B177">
            <v>31605</v>
          </cell>
          <cell r="C177">
            <v>0</v>
          </cell>
          <cell r="D177">
            <v>0</v>
          </cell>
          <cell r="E177">
            <v>31605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0</v>
          </cell>
          <cell r="M177">
            <v>12991</v>
          </cell>
          <cell r="N177">
            <v>0</v>
          </cell>
          <cell r="O177">
            <v>0</v>
          </cell>
          <cell r="P177">
            <v>0</v>
          </cell>
        </row>
        <row r="178">
          <cell r="A178" t="str">
            <v>AGO</v>
          </cell>
          <cell r="B178">
            <v>33268</v>
          </cell>
          <cell r="C178">
            <v>0</v>
          </cell>
          <cell r="D178">
            <v>0</v>
          </cell>
          <cell r="E178">
            <v>33268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0</v>
          </cell>
          <cell r="M178">
            <v>13311.24</v>
          </cell>
        </row>
        <row r="179">
          <cell r="A179" t="str">
            <v>SEP</v>
          </cell>
          <cell r="B179">
            <v>30994</v>
          </cell>
          <cell r="C179">
            <v>0</v>
          </cell>
          <cell r="D179">
            <v>0</v>
          </cell>
          <cell r="E179">
            <v>30994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L179">
            <v>0</v>
          </cell>
          <cell r="M179">
            <v>13901</v>
          </cell>
        </row>
        <row r="180">
          <cell r="A180" t="str">
            <v>OCT</v>
          </cell>
          <cell r="B180">
            <v>35351</v>
          </cell>
          <cell r="C180">
            <v>0</v>
          </cell>
          <cell r="D180">
            <v>0</v>
          </cell>
          <cell r="E180">
            <v>35351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L180">
            <v>0</v>
          </cell>
          <cell r="M180">
            <v>16883</v>
          </cell>
        </row>
        <row r="181">
          <cell r="A181" t="str">
            <v>NOV</v>
          </cell>
          <cell r="B181">
            <v>31896</v>
          </cell>
          <cell r="C181">
            <v>0</v>
          </cell>
          <cell r="D181">
            <v>0</v>
          </cell>
          <cell r="E181">
            <v>31896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15816.06</v>
          </cell>
        </row>
        <row r="182">
          <cell r="A182" t="str">
            <v>DIC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15816.06</v>
          </cell>
          <cell r="N182">
            <v>0</v>
          </cell>
          <cell r="O182">
            <v>0</v>
          </cell>
          <cell r="P182">
            <v>0</v>
          </cell>
        </row>
        <row r="183">
          <cell r="A183" t="str">
            <v>TOTAL</v>
          </cell>
          <cell r="B183">
            <v>380446</v>
          </cell>
          <cell r="C183">
            <v>0</v>
          </cell>
          <cell r="D183">
            <v>0</v>
          </cell>
          <cell r="E183">
            <v>380446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168079.22999999998</v>
          </cell>
          <cell r="N183">
            <v>0</v>
          </cell>
          <cell r="O183">
            <v>0</v>
          </cell>
          <cell r="P183">
            <v>0</v>
          </cell>
        </row>
      </sheetData>
      <sheetData sheetId="13" refreshError="1">
        <row r="5">
          <cell r="A5" t="str">
            <v>BULO BULO   -   BBL (N)</v>
          </cell>
          <cell r="R5" t="str">
            <v>PATUJUSAL   -   PJS (N)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  <cell r="R7" t="str">
            <v>MES</v>
          </cell>
          <cell r="S7" t="str">
            <v>PRO-</v>
          </cell>
          <cell r="T7" t="str">
            <v>PET.</v>
          </cell>
          <cell r="U7" t="str">
            <v>DENS.</v>
          </cell>
          <cell r="V7" t="str">
            <v>GASO-</v>
          </cell>
          <cell r="W7" t="str">
            <v>AGUA</v>
          </cell>
          <cell r="X7" t="str">
            <v>PET.</v>
          </cell>
          <cell r="Y7" t="str">
            <v>PRO-</v>
          </cell>
          <cell r="Z7" t="str">
            <v>INYEC-</v>
          </cell>
          <cell r="AA7" t="str">
            <v xml:space="preserve">ENT. </v>
          </cell>
          <cell r="AB7" t="str">
            <v>ENT.</v>
          </cell>
          <cell r="AC7" t="str">
            <v>LICUA-</v>
          </cell>
          <cell r="AD7" t="str">
            <v>GLP</v>
          </cell>
          <cell r="AE7" t="str">
            <v>COM-</v>
          </cell>
          <cell r="AF7" t="str">
            <v>RESI-</v>
          </cell>
          <cell r="AG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MPCM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  <cell r="R8" t="str">
            <v>MPCM</v>
          </cell>
          <cell r="S8" t="str">
            <v>DUC.</v>
          </cell>
          <cell r="T8" t="str">
            <v>COND.</v>
          </cell>
          <cell r="U8" t="str">
            <v>(º API)</v>
          </cell>
          <cell r="V8" t="str">
            <v>LINA</v>
          </cell>
          <cell r="W8" t="str">
            <v>MCD</v>
          </cell>
          <cell r="X8" t="str">
            <v>ENT.</v>
          </cell>
          <cell r="Y8" t="str">
            <v>DUC.</v>
          </cell>
          <cell r="Z8" t="str">
            <v>CION</v>
          </cell>
          <cell r="AA8" t="str">
            <v>GASOD.</v>
          </cell>
          <cell r="AB8" t="str">
            <v>PROC.</v>
          </cell>
          <cell r="AC8" t="str">
            <v>BLES</v>
          </cell>
          <cell r="AD8" t="str">
            <v>MC</v>
          </cell>
          <cell r="AE8" t="str">
            <v>BUST.</v>
          </cell>
          <cell r="AF8" t="str">
            <v>DUAL</v>
          </cell>
          <cell r="AG8" t="str">
            <v>DO</v>
          </cell>
        </row>
        <row r="9">
          <cell r="A9" t="str">
            <v>ENE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 t="str">
            <v>ENE</v>
          </cell>
          <cell r="S9">
            <v>69203</v>
          </cell>
          <cell r="T9">
            <v>69203</v>
          </cell>
          <cell r="U9">
            <v>34.6</v>
          </cell>
          <cell r="V9">
            <v>0</v>
          </cell>
          <cell r="W9">
            <v>10724</v>
          </cell>
          <cell r="X9">
            <v>68106</v>
          </cell>
          <cell r="Y9">
            <v>57471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784</v>
          </cell>
          <cell r="AF9">
            <v>0</v>
          </cell>
          <cell r="AG9">
            <v>56687</v>
          </cell>
        </row>
        <row r="10">
          <cell r="A10" t="str">
            <v>FEB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 t="str">
            <v>FEB</v>
          </cell>
          <cell r="S10">
            <v>56796</v>
          </cell>
          <cell r="T10">
            <v>56796</v>
          </cell>
          <cell r="U10">
            <v>34.6</v>
          </cell>
          <cell r="V10">
            <v>0</v>
          </cell>
          <cell r="W10">
            <v>9774</v>
          </cell>
          <cell r="X10">
            <v>56430</v>
          </cell>
          <cell r="Y10">
            <v>44028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684</v>
          </cell>
          <cell r="AF10">
            <v>0</v>
          </cell>
          <cell r="AG10">
            <v>43344</v>
          </cell>
        </row>
        <row r="11">
          <cell r="A11" t="str">
            <v>MAR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 t="str">
            <v>MAR</v>
          </cell>
          <cell r="S11">
            <v>59462</v>
          </cell>
          <cell r="T11">
            <v>59462</v>
          </cell>
          <cell r="U11">
            <v>34.551612903225802</v>
          </cell>
          <cell r="V11">
            <v>0</v>
          </cell>
          <cell r="W11">
            <v>11574</v>
          </cell>
          <cell r="X11">
            <v>63371</v>
          </cell>
          <cell r="Y11">
            <v>45424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775</v>
          </cell>
          <cell r="AF11">
            <v>0</v>
          </cell>
          <cell r="AG11">
            <v>44649</v>
          </cell>
        </row>
        <row r="12">
          <cell r="A12" t="str">
            <v>ABR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 t="str">
            <v>ABR</v>
          </cell>
          <cell r="S12">
            <v>54584</v>
          </cell>
          <cell r="T12">
            <v>54584</v>
          </cell>
          <cell r="U12">
            <v>34.299999999999997</v>
          </cell>
          <cell r="V12">
            <v>0</v>
          </cell>
          <cell r="W12">
            <v>11096</v>
          </cell>
          <cell r="X12">
            <v>52939</v>
          </cell>
          <cell r="Y12">
            <v>37352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830</v>
          </cell>
          <cell r="AF12">
            <v>0</v>
          </cell>
          <cell r="AG12">
            <v>36522</v>
          </cell>
        </row>
        <row r="13">
          <cell r="A13" t="str">
            <v>MAY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53111</v>
          </cell>
          <cell r="T13">
            <v>53111</v>
          </cell>
          <cell r="U13">
            <v>34.4</v>
          </cell>
          <cell r="V13">
            <v>0</v>
          </cell>
          <cell r="W13">
            <v>12225</v>
          </cell>
          <cell r="X13">
            <v>54845</v>
          </cell>
          <cell r="Y13">
            <v>32470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1460</v>
          </cell>
          <cell r="AF13">
            <v>0</v>
          </cell>
          <cell r="AG13">
            <v>31010</v>
          </cell>
        </row>
        <row r="14">
          <cell r="A14" t="str">
            <v>JUN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47763</v>
          </cell>
          <cell r="T14">
            <v>47763</v>
          </cell>
          <cell r="U14">
            <v>34.5</v>
          </cell>
          <cell r="V14">
            <v>0</v>
          </cell>
          <cell r="W14">
            <v>12792</v>
          </cell>
          <cell r="X14">
            <v>44033</v>
          </cell>
          <cell r="Y14">
            <v>27080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1500</v>
          </cell>
          <cell r="AF14">
            <v>0</v>
          </cell>
          <cell r="AG14">
            <v>25580</v>
          </cell>
        </row>
        <row r="15">
          <cell r="A15" t="str">
            <v>JUL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47450</v>
          </cell>
          <cell r="T15">
            <v>47450</v>
          </cell>
          <cell r="U15">
            <v>34.6</v>
          </cell>
          <cell r="V15">
            <v>0</v>
          </cell>
          <cell r="W15">
            <v>13592</v>
          </cell>
          <cell r="X15">
            <v>46844</v>
          </cell>
          <cell r="Y15">
            <v>25371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1550</v>
          </cell>
          <cell r="AF15">
            <v>0</v>
          </cell>
          <cell r="AG15">
            <v>23821</v>
          </cell>
        </row>
        <row r="16">
          <cell r="A16" t="str">
            <v>AGO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46763</v>
          </cell>
          <cell r="T16">
            <v>46763</v>
          </cell>
          <cell r="U16">
            <v>34.6</v>
          </cell>
          <cell r="V16">
            <v>0</v>
          </cell>
          <cell r="W16">
            <v>14388</v>
          </cell>
          <cell r="X16">
            <v>50531</v>
          </cell>
          <cell r="Y16">
            <v>22839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1550</v>
          </cell>
          <cell r="AF16">
            <v>0</v>
          </cell>
          <cell r="AG16">
            <v>21289</v>
          </cell>
        </row>
        <row r="17">
          <cell r="A17" t="str">
            <v>SEP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 t="str">
            <v>SEP</v>
          </cell>
          <cell r="S17">
            <v>64766</v>
          </cell>
          <cell r="T17">
            <v>64766</v>
          </cell>
          <cell r="U17">
            <v>34.5</v>
          </cell>
          <cell r="V17">
            <v>0</v>
          </cell>
          <cell r="W17">
            <v>14154</v>
          </cell>
          <cell r="X17">
            <v>60237</v>
          </cell>
          <cell r="Y17">
            <v>28609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1500</v>
          </cell>
          <cell r="AF17">
            <v>0</v>
          </cell>
          <cell r="AG17">
            <v>27109</v>
          </cell>
        </row>
        <row r="18">
          <cell r="A18" t="str">
            <v>OCT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OCT</v>
          </cell>
          <cell r="S18">
            <v>73170</v>
          </cell>
          <cell r="T18">
            <v>73170</v>
          </cell>
          <cell r="U18">
            <v>34.5</v>
          </cell>
          <cell r="V18">
            <v>0</v>
          </cell>
          <cell r="W18">
            <v>18240</v>
          </cell>
          <cell r="X18">
            <v>71101</v>
          </cell>
          <cell r="Y18">
            <v>39087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1550</v>
          </cell>
          <cell r="AF18">
            <v>0</v>
          </cell>
          <cell r="AG18">
            <v>37537</v>
          </cell>
        </row>
        <row r="19">
          <cell r="A19" t="str">
            <v>NOV</v>
          </cell>
          <cell r="B19">
            <v>0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72008</v>
          </cell>
          <cell r="T19">
            <v>72008</v>
          </cell>
          <cell r="U19">
            <v>34.299999999999997</v>
          </cell>
          <cell r="V19">
            <v>0</v>
          </cell>
          <cell r="W19">
            <v>58.1</v>
          </cell>
          <cell r="X19">
            <v>78514</v>
          </cell>
          <cell r="Y19">
            <v>41661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1750</v>
          </cell>
          <cell r="AF19">
            <v>0</v>
          </cell>
          <cell r="AG19">
            <v>39911</v>
          </cell>
        </row>
        <row r="20">
          <cell r="A20" t="str">
            <v>DIC</v>
          </cell>
          <cell r="B20">
            <v>0</v>
          </cell>
          <cell r="C20" t="str">
            <v>E</v>
          </cell>
          <cell r="D20">
            <v>15351</v>
          </cell>
          <cell r="E20">
            <v>495.19354838709677</v>
          </cell>
          <cell r="F20">
            <v>14061</v>
          </cell>
          <cell r="G20">
            <v>502.17857142857144</v>
          </cell>
          <cell r="H20">
            <v>0</v>
          </cell>
          <cell r="I20">
            <v>486.61290322580646</v>
          </cell>
          <cell r="J20">
            <v>15400</v>
          </cell>
          <cell r="K20">
            <v>513.33333333333337</v>
          </cell>
          <cell r="L20">
            <v>16818</v>
          </cell>
          <cell r="M20">
            <v>542.51612903225805</v>
          </cell>
          <cell r="N20">
            <v>15698</v>
          </cell>
          <cell r="O20">
            <v>523.26666666666665</v>
          </cell>
          <cell r="P20">
            <v>19357</v>
          </cell>
          <cell r="R20" t="str">
            <v>DIC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41661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1750</v>
          </cell>
          <cell r="AF20">
            <v>0</v>
          </cell>
          <cell r="AG20">
            <v>39911</v>
          </cell>
        </row>
        <row r="21">
          <cell r="A21" t="str">
            <v>TOTAL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 t="str">
            <v>TOTAL</v>
          </cell>
          <cell r="S21">
            <v>645076</v>
          </cell>
          <cell r="T21">
            <v>645076</v>
          </cell>
          <cell r="U21">
            <v>31.620967741935488</v>
          </cell>
          <cell r="V21">
            <v>0</v>
          </cell>
          <cell r="W21">
            <v>128617.1</v>
          </cell>
          <cell r="X21">
            <v>646951</v>
          </cell>
          <cell r="Y21">
            <v>443053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15683</v>
          </cell>
          <cell r="AF21">
            <v>0</v>
          </cell>
          <cell r="AG21">
            <v>427370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1460</v>
          </cell>
          <cell r="M22">
            <v>47.096774193548384</v>
          </cell>
          <cell r="N22">
            <v>1500</v>
          </cell>
          <cell r="O22">
            <v>50</v>
          </cell>
          <cell r="P22">
            <v>1550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 t="e">
            <v>#REF!</v>
          </cell>
          <cell r="AC22" t="e">
            <v>#REF!</v>
          </cell>
        </row>
        <row r="23">
          <cell r="A23" t="str">
            <v>BUENA VISTA  -   BVT (N)</v>
          </cell>
          <cell r="B23" t="str">
            <v>VIBORA</v>
          </cell>
          <cell r="C23" t="str">
            <v>E</v>
          </cell>
          <cell r="D23">
            <v>37733</v>
          </cell>
          <cell r="E23">
            <v>1217.1935483870968</v>
          </cell>
          <cell r="F23">
            <v>30234</v>
          </cell>
          <cell r="G23">
            <v>1079.7857142857142</v>
          </cell>
          <cell r="H23">
            <v>32945</v>
          </cell>
          <cell r="I23">
            <v>1062.741935483871</v>
          </cell>
          <cell r="J23">
            <v>31074</v>
          </cell>
          <cell r="K23">
            <v>1035.8</v>
          </cell>
          <cell r="L23">
            <v>32577</v>
          </cell>
          <cell r="M23">
            <v>1050.8709677419354</v>
          </cell>
          <cell r="N23">
            <v>36421</v>
          </cell>
          <cell r="O23">
            <v>1214.0333333333333</v>
          </cell>
          <cell r="P23">
            <v>38385</v>
          </cell>
          <cell r="R23" t="str">
            <v>SAN  ROQUE   -   SNQ (N)</v>
          </cell>
          <cell r="S23" t="e">
            <v>#REF!</v>
          </cell>
          <cell r="T23" t="e">
            <v>#REF!</v>
          </cell>
          <cell r="U23" t="e">
            <v>#REF!</v>
          </cell>
          <cell r="V23">
            <v>11021</v>
          </cell>
          <cell r="W23">
            <v>355.51612903225805</v>
          </cell>
          <cell r="X23">
            <v>4328</v>
          </cell>
          <cell r="Y23">
            <v>144.26666666666668</v>
          </cell>
          <cell r="Z23">
            <v>4551</v>
          </cell>
          <cell r="AA23">
            <v>146.80645161290323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 t="str">
            <v>L I Q U I D O S  EN BBLS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 t="str">
            <v>G A S    EN    MPC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  <cell r="R25" t="str">
            <v>MES</v>
          </cell>
          <cell r="S25" t="str">
            <v>PRO-</v>
          </cell>
          <cell r="T25" t="str">
            <v>PET.</v>
          </cell>
          <cell r="U25" t="str">
            <v>DENS.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str">
            <v>ENT.</v>
          </cell>
          <cell r="AC25" t="str">
            <v>LICUA-</v>
          </cell>
          <cell r="AD25" t="str">
            <v>GLP</v>
          </cell>
          <cell r="AE25" t="str">
            <v>COM-</v>
          </cell>
          <cell r="AF25" t="str">
            <v>RESI-</v>
          </cell>
          <cell r="AG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F26">
            <v>605.47694589016419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  <cell r="R26" t="e">
            <v>#REF!</v>
          </cell>
          <cell r="S26" t="str">
            <v>DUC.</v>
          </cell>
          <cell r="T26" t="str">
            <v>COND.</v>
          </cell>
          <cell r="U26" t="str">
            <v>(º API)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str">
            <v>PROC.</v>
          </cell>
          <cell r="AC26" t="str">
            <v>BLES</v>
          </cell>
          <cell r="AD26" t="str">
            <v>MC</v>
          </cell>
          <cell r="AE26" t="str">
            <v>BUST.</v>
          </cell>
          <cell r="AF26" t="str">
            <v>DUAL</v>
          </cell>
          <cell r="AG26" t="str">
            <v>DO</v>
          </cell>
        </row>
        <row r="27">
          <cell r="A27" t="str">
            <v>ENE</v>
          </cell>
          <cell r="B27">
            <v>486</v>
          </cell>
          <cell r="C27">
            <v>486</v>
          </cell>
          <cell r="D27">
            <v>45.5</v>
          </cell>
          <cell r="E27">
            <v>0</v>
          </cell>
          <cell r="F27">
            <v>77</v>
          </cell>
          <cell r="G27">
            <v>279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 t="str">
            <v>ENE</v>
          </cell>
          <cell r="S27">
            <v>17023</v>
          </cell>
          <cell r="T27">
            <v>15151</v>
          </cell>
          <cell r="U27">
            <v>67.599999999999994</v>
          </cell>
          <cell r="V27">
            <v>1872</v>
          </cell>
          <cell r="W27">
            <v>1251</v>
          </cell>
          <cell r="X27">
            <v>18963</v>
          </cell>
          <cell r="Y27">
            <v>641915.00000000012</v>
          </cell>
          <cell r="Z27">
            <v>0</v>
          </cell>
          <cell r="AA27">
            <v>633756.80000000005</v>
          </cell>
          <cell r="AB27">
            <v>0</v>
          </cell>
          <cell r="AC27">
            <v>2195.1</v>
          </cell>
          <cell r="AD27">
            <v>0</v>
          </cell>
          <cell r="AE27">
            <v>3321.8</v>
          </cell>
          <cell r="AF27">
            <v>0</v>
          </cell>
          <cell r="AG27">
            <v>2641.3</v>
          </cell>
        </row>
        <row r="28">
          <cell r="A28" t="str">
            <v>FEB</v>
          </cell>
          <cell r="B28">
            <v>262</v>
          </cell>
          <cell r="C28">
            <v>262</v>
          </cell>
          <cell r="D28">
            <v>45.7</v>
          </cell>
          <cell r="E28">
            <v>0</v>
          </cell>
          <cell r="F28">
            <v>56</v>
          </cell>
          <cell r="G28">
            <v>259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 t="str">
            <v>FEB</v>
          </cell>
          <cell r="S28">
            <v>16879</v>
          </cell>
          <cell r="T28">
            <v>14252</v>
          </cell>
          <cell r="U28">
            <v>69.3</v>
          </cell>
          <cell r="V28">
            <v>2627</v>
          </cell>
          <cell r="W28">
            <v>1871</v>
          </cell>
          <cell r="X28">
            <v>14555</v>
          </cell>
          <cell r="Y28">
            <v>660472</v>
          </cell>
          <cell r="Z28">
            <v>0</v>
          </cell>
          <cell r="AA28">
            <v>645572</v>
          </cell>
          <cell r="AB28">
            <v>0</v>
          </cell>
          <cell r="AC28">
            <v>6134</v>
          </cell>
          <cell r="AD28">
            <v>0</v>
          </cell>
          <cell r="AE28">
            <v>7187</v>
          </cell>
          <cell r="AF28">
            <v>0</v>
          </cell>
          <cell r="AG28">
            <v>1579</v>
          </cell>
        </row>
        <row r="29">
          <cell r="A29" t="str">
            <v>MAR</v>
          </cell>
          <cell r="B29">
            <v>363</v>
          </cell>
          <cell r="C29">
            <v>363</v>
          </cell>
          <cell r="D29">
            <v>46.296774193548394</v>
          </cell>
          <cell r="E29">
            <v>0</v>
          </cell>
          <cell r="F29">
            <v>64</v>
          </cell>
          <cell r="G29">
            <v>350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 t="str">
            <v>MAR</v>
          </cell>
          <cell r="S29">
            <v>18909</v>
          </cell>
          <cell r="T29">
            <v>16483</v>
          </cell>
          <cell r="U29">
            <v>69.7</v>
          </cell>
          <cell r="V29">
            <v>2426</v>
          </cell>
          <cell r="W29">
            <v>2186</v>
          </cell>
          <cell r="X29">
            <v>19651</v>
          </cell>
          <cell r="Y29">
            <v>790841</v>
          </cell>
          <cell r="Z29">
            <v>0</v>
          </cell>
          <cell r="AA29">
            <v>773054</v>
          </cell>
          <cell r="AB29">
            <v>0</v>
          </cell>
          <cell r="AC29">
            <v>3857</v>
          </cell>
          <cell r="AD29">
            <v>0</v>
          </cell>
          <cell r="AE29">
            <v>5118</v>
          </cell>
          <cell r="AF29">
            <v>0</v>
          </cell>
          <cell r="AG29">
            <v>8812</v>
          </cell>
        </row>
        <row r="30">
          <cell r="A30" t="str">
            <v>ABR</v>
          </cell>
          <cell r="B30">
            <v>429</v>
          </cell>
          <cell r="C30">
            <v>429</v>
          </cell>
          <cell r="D30">
            <v>46.5</v>
          </cell>
          <cell r="E30">
            <v>0</v>
          </cell>
          <cell r="F30">
            <v>59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str">
            <v>ABR</v>
          </cell>
          <cell r="S30">
            <v>16337</v>
          </cell>
          <cell r="T30">
            <v>14052</v>
          </cell>
          <cell r="U30">
            <v>69.7</v>
          </cell>
          <cell r="V30">
            <v>2285</v>
          </cell>
          <cell r="W30">
            <v>1815</v>
          </cell>
          <cell r="X30">
            <v>16949</v>
          </cell>
          <cell r="Y30">
            <v>585418</v>
          </cell>
          <cell r="Z30">
            <v>0</v>
          </cell>
          <cell r="AA30">
            <v>574476</v>
          </cell>
          <cell r="AB30">
            <v>0</v>
          </cell>
          <cell r="AC30">
            <v>4717</v>
          </cell>
          <cell r="AD30">
            <v>0</v>
          </cell>
          <cell r="AE30">
            <v>4225</v>
          </cell>
          <cell r="AF30">
            <v>0</v>
          </cell>
          <cell r="AG30">
            <v>2000</v>
          </cell>
        </row>
        <row r="31">
          <cell r="A31" t="str">
            <v>MAY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886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 t="str">
            <v>MAY</v>
          </cell>
          <cell r="S31">
            <v>18524</v>
          </cell>
          <cell r="T31">
            <v>15906</v>
          </cell>
          <cell r="U31">
            <v>70.900000000000006</v>
          </cell>
          <cell r="V31">
            <v>2618</v>
          </cell>
          <cell r="W31">
            <v>2088</v>
          </cell>
          <cell r="X31">
            <v>16910</v>
          </cell>
          <cell r="Y31">
            <v>722309</v>
          </cell>
          <cell r="Z31">
            <v>0</v>
          </cell>
          <cell r="AA31">
            <v>694463</v>
          </cell>
          <cell r="AB31">
            <v>0</v>
          </cell>
          <cell r="AC31">
            <v>5345</v>
          </cell>
          <cell r="AD31">
            <v>0</v>
          </cell>
          <cell r="AE31">
            <v>5831</v>
          </cell>
          <cell r="AF31">
            <v>0</v>
          </cell>
          <cell r="AG31">
            <v>16670</v>
          </cell>
        </row>
        <row r="32">
          <cell r="A32" t="str">
            <v>JUN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 t="str">
            <v>JUN</v>
          </cell>
          <cell r="S32">
            <v>18861</v>
          </cell>
          <cell r="T32">
            <v>15934</v>
          </cell>
          <cell r="U32">
            <v>71.900000000000006</v>
          </cell>
          <cell r="V32">
            <v>2927</v>
          </cell>
          <cell r="W32">
            <v>2255</v>
          </cell>
          <cell r="X32">
            <v>19925</v>
          </cell>
          <cell r="Y32">
            <v>760796</v>
          </cell>
          <cell r="Z32">
            <v>0</v>
          </cell>
          <cell r="AA32">
            <v>742365</v>
          </cell>
          <cell r="AB32">
            <v>0</v>
          </cell>
          <cell r="AC32">
            <v>4070</v>
          </cell>
          <cell r="AD32">
            <v>0</v>
          </cell>
          <cell r="AE32">
            <v>6489</v>
          </cell>
          <cell r="AF32">
            <v>0</v>
          </cell>
          <cell r="AG32">
            <v>7872</v>
          </cell>
        </row>
        <row r="33">
          <cell r="A33" t="str">
            <v>JUL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 t="str">
            <v>JUL</v>
          </cell>
          <cell r="S33">
            <v>20231</v>
          </cell>
          <cell r="T33">
            <v>16906</v>
          </cell>
          <cell r="U33">
            <v>72.3</v>
          </cell>
          <cell r="V33">
            <v>3325</v>
          </cell>
          <cell r="W33">
            <v>2331</v>
          </cell>
          <cell r="X33">
            <v>18000</v>
          </cell>
          <cell r="Y33">
            <v>827568</v>
          </cell>
          <cell r="Z33">
            <v>0</v>
          </cell>
          <cell r="AA33">
            <v>818352</v>
          </cell>
          <cell r="AB33">
            <v>0</v>
          </cell>
          <cell r="AC33">
            <v>3078</v>
          </cell>
          <cell r="AD33">
            <v>0</v>
          </cell>
          <cell r="AE33">
            <v>6138</v>
          </cell>
          <cell r="AF33">
            <v>0</v>
          </cell>
          <cell r="AG33">
            <v>0</v>
          </cell>
        </row>
        <row r="34">
          <cell r="A34" t="str">
            <v>AGO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 t="str">
            <v>AGO</v>
          </cell>
          <cell r="S34">
            <v>20521</v>
          </cell>
          <cell r="T34">
            <v>16973</v>
          </cell>
          <cell r="U34">
            <v>72.099999999999994</v>
          </cell>
          <cell r="V34">
            <v>3548</v>
          </cell>
          <cell r="W34">
            <v>2576</v>
          </cell>
          <cell r="X34">
            <v>20394</v>
          </cell>
          <cell r="Y34">
            <v>865266</v>
          </cell>
          <cell r="Z34">
            <v>0</v>
          </cell>
          <cell r="AA34">
            <v>847350</v>
          </cell>
          <cell r="AB34">
            <v>0</v>
          </cell>
          <cell r="AC34">
            <v>4933</v>
          </cell>
          <cell r="AD34">
            <v>0</v>
          </cell>
          <cell r="AE34">
            <v>6162</v>
          </cell>
          <cell r="AF34">
            <v>0</v>
          </cell>
          <cell r="AG34">
            <v>6821</v>
          </cell>
        </row>
        <row r="35">
          <cell r="A35" t="str">
            <v>SEP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 t="str">
            <v>SEP</v>
          </cell>
          <cell r="S35">
            <v>19059</v>
          </cell>
          <cell r="T35">
            <v>15525</v>
          </cell>
          <cell r="U35">
            <v>70.2</v>
          </cell>
          <cell r="V35">
            <v>3534</v>
          </cell>
          <cell r="W35">
            <v>2664</v>
          </cell>
          <cell r="X35">
            <v>20871</v>
          </cell>
          <cell r="Y35">
            <v>828320</v>
          </cell>
          <cell r="Z35">
            <v>0</v>
          </cell>
          <cell r="AA35">
            <v>803639</v>
          </cell>
          <cell r="AB35">
            <v>0</v>
          </cell>
          <cell r="AC35">
            <v>4912</v>
          </cell>
          <cell r="AD35">
            <v>0</v>
          </cell>
          <cell r="AE35">
            <v>4216</v>
          </cell>
          <cell r="AF35">
            <v>0</v>
          </cell>
          <cell r="AG35">
            <v>15553</v>
          </cell>
        </row>
        <row r="36">
          <cell r="A36" t="str">
            <v>OCT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 t="str">
            <v>OCT</v>
          </cell>
          <cell r="S36">
            <v>17493</v>
          </cell>
          <cell r="T36">
            <v>14931</v>
          </cell>
          <cell r="U36">
            <v>68.900000000000006</v>
          </cell>
          <cell r="V36">
            <v>2562</v>
          </cell>
          <cell r="W36">
            <v>3857</v>
          </cell>
          <cell r="X36">
            <v>17728</v>
          </cell>
          <cell r="Y36">
            <v>789636</v>
          </cell>
          <cell r="Z36">
            <v>0</v>
          </cell>
          <cell r="AA36">
            <v>780975</v>
          </cell>
          <cell r="AB36">
            <v>0</v>
          </cell>
          <cell r="AC36">
            <v>3936</v>
          </cell>
          <cell r="AD36">
            <v>0</v>
          </cell>
          <cell r="AE36">
            <v>4342</v>
          </cell>
          <cell r="AF36">
            <v>0</v>
          </cell>
          <cell r="AG36">
            <v>383</v>
          </cell>
        </row>
        <row r="37">
          <cell r="A37" t="str">
            <v>NOV</v>
          </cell>
          <cell r="B37">
            <v>0</v>
          </cell>
          <cell r="C37" t="str">
            <v>N</v>
          </cell>
          <cell r="D37">
            <v>774</v>
          </cell>
          <cell r="E37">
            <v>24.967741935483872</v>
          </cell>
          <cell r="F37">
            <v>697</v>
          </cell>
          <cell r="G37">
            <v>24.892857142857142</v>
          </cell>
          <cell r="H37">
            <v>0</v>
          </cell>
          <cell r="I37">
            <v>25.29032258064516</v>
          </cell>
          <cell r="J37">
            <v>727</v>
          </cell>
          <cell r="K37">
            <v>24.233333333333334</v>
          </cell>
          <cell r="L37">
            <v>808</v>
          </cell>
          <cell r="M37">
            <v>26.06451612903226</v>
          </cell>
          <cell r="N37">
            <v>772</v>
          </cell>
          <cell r="O37">
            <v>25.733333333333334</v>
          </cell>
          <cell r="P37">
            <v>788</v>
          </cell>
          <cell r="R37" t="str">
            <v>NOV</v>
          </cell>
          <cell r="S37">
            <v>15886</v>
          </cell>
          <cell r="T37">
            <v>13171</v>
          </cell>
          <cell r="U37">
            <v>69.099999999999994</v>
          </cell>
          <cell r="V37">
            <v>2715</v>
          </cell>
          <cell r="W37">
            <v>4085</v>
          </cell>
          <cell r="X37">
            <v>16279</v>
          </cell>
          <cell r="Y37">
            <v>675136</v>
          </cell>
          <cell r="Z37">
            <v>0</v>
          </cell>
          <cell r="AA37">
            <v>592278</v>
          </cell>
          <cell r="AB37">
            <v>0</v>
          </cell>
          <cell r="AC37">
            <v>4454</v>
          </cell>
          <cell r="AD37">
            <v>0</v>
          </cell>
          <cell r="AE37">
            <v>5613</v>
          </cell>
          <cell r="AF37">
            <v>0</v>
          </cell>
          <cell r="AG37">
            <v>72791</v>
          </cell>
        </row>
        <row r="38">
          <cell r="A38" t="str">
            <v>DIC</v>
          </cell>
          <cell r="B38">
            <v>0</v>
          </cell>
          <cell r="C38" t="str">
            <v>N</v>
          </cell>
          <cell r="D38">
            <v>905</v>
          </cell>
          <cell r="E38">
            <v>29.193548387096776</v>
          </cell>
          <cell r="F38">
            <v>850</v>
          </cell>
          <cell r="G38">
            <v>30.357142857142858</v>
          </cell>
          <cell r="H38">
            <v>0</v>
          </cell>
          <cell r="I38">
            <v>30.387096774193548</v>
          </cell>
          <cell r="J38">
            <v>860</v>
          </cell>
          <cell r="K38">
            <v>28.666666666666668</v>
          </cell>
          <cell r="L38">
            <v>905</v>
          </cell>
          <cell r="M38">
            <v>29.193548387096776</v>
          </cell>
          <cell r="N38">
            <v>895</v>
          </cell>
          <cell r="O38">
            <v>29.833333333333332</v>
          </cell>
          <cell r="P38">
            <v>910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675136</v>
          </cell>
          <cell r="Z38">
            <v>0</v>
          </cell>
          <cell r="AA38">
            <v>592278</v>
          </cell>
          <cell r="AB38">
            <v>0</v>
          </cell>
          <cell r="AC38">
            <v>4454</v>
          </cell>
          <cell r="AD38">
            <v>0</v>
          </cell>
          <cell r="AE38">
            <v>5613</v>
          </cell>
          <cell r="AF38">
            <v>0</v>
          </cell>
          <cell r="AG38">
            <v>72791</v>
          </cell>
        </row>
        <row r="39">
          <cell r="A39" t="str">
            <v>TOTAL</v>
          </cell>
          <cell r="B39">
            <v>1540</v>
          </cell>
          <cell r="C39">
            <v>1540</v>
          </cell>
          <cell r="D39">
            <v>45.999193548387098</v>
          </cell>
          <cell r="E39">
            <v>0</v>
          </cell>
          <cell r="F39">
            <v>256</v>
          </cell>
          <cell r="G39">
            <v>1774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 t="str">
            <v>TOTAL</v>
          </cell>
          <cell r="S39">
            <v>199723</v>
          </cell>
          <cell r="T39">
            <v>169284</v>
          </cell>
          <cell r="U39">
            <v>64.308333333333323</v>
          </cell>
          <cell r="V39">
            <v>30439</v>
          </cell>
          <cell r="W39">
            <v>26979</v>
          </cell>
          <cell r="X39">
            <v>200225</v>
          </cell>
          <cell r="Y39">
            <v>8822813</v>
          </cell>
          <cell r="Z39">
            <v>0</v>
          </cell>
          <cell r="AA39">
            <v>8498558.8000000007</v>
          </cell>
          <cell r="AB39">
            <v>0</v>
          </cell>
          <cell r="AC39">
            <v>52085.1</v>
          </cell>
          <cell r="AD39">
            <v>0</v>
          </cell>
          <cell r="AE39">
            <v>64255.8</v>
          </cell>
          <cell r="AF39">
            <v>0</v>
          </cell>
          <cell r="AG39">
            <v>207913.3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CARRASCO   -   CRC (E)</v>
          </cell>
          <cell r="B41" t="str">
            <v>PATUJUSAL</v>
          </cell>
          <cell r="C41" t="str">
            <v>N</v>
          </cell>
          <cell r="D41">
            <v>784</v>
          </cell>
          <cell r="E41">
            <v>25.29032258064516</v>
          </cell>
          <cell r="F41">
            <v>684</v>
          </cell>
          <cell r="G41">
            <v>24.428571428571427</v>
          </cell>
          <cell r="H41">
            <v>775</v>
          </cell>
          <cell r="I41">
            <v>25</v>
          </cell>
          <cell r="J41">
            <v>830</v>
          </cell>
          <cell r="K41">
            <v>27.666666666666668</v>
          </cell>
          <cell r="L41">
            <v>1460</v>
          </cell>
          <cell r="M41">
            <v>47.096774193548384</v>
          </cell>
          <cell r="N41">
            <v>1500</v>
          </cell>
          <cell r="O41">
            <v>50</v>
          </cell>
          <cell r="P41">
            <v>1550</v>
          </cell>
          <cell r="R41" t="str">
            <v>SAN ROQUE   -   PLANTA</v>
          </cell>
          <cell r="S41" t="e">
            <v>#REF!</v>
          </cell>
          <cell r="T41" t="e">
            <v>#REF!</v>
          </cell>
          <cell r="U41" t="e">
            <v>#REF!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D42">
            <v>3321.8</v>
          </cell>
          <cell r="E42">
            <v>107.15483870967742</v>
          </cell>
          <cell r="F42">
            <v>7187</v>
          </cell>
          <cell r="G42">
            <v>256.67857142857144</v>
          </cell>
          <cell r="H42" t="str">
            <v>G A S    EN    MPC</v>
          </cell>
          <cell r="I42">
            <v>165.09677419354838</v>
          </cell>
          <cell r="J42">
            <v>4225</v>
          </cell>
          <cell r="K42">
            <v>140.83333333333334</v>
          </cell>
          <cell r="L42">
            <v>5831</v>
          </cell>
          <cell r="M42">
            <v>188.09677419354838</v>
          </cell>
          <cell r="N42">
            <v>6489</v>
          </cell>
          <cell r="O42">
            <v>216.3</v>
          </cell>
          <cell r="P42">
            <v>6138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V42">
            <v>383</v>
          </cell>
          <cell r="W42">
            <v>12.35483870967742</v>
          </cell>
          <cell r="X42">
            <v>39911</v>
          </cell>
          <cell r="Y42" t="str">
            <v>G A S    EN    MPC</v>
          </cell>
          <cell r="Z42">
            <v>42188</v>
          </cell>
          <cell r="AA42">
            <v>1360.9032258064517</v>
          </cell>
          <cell r="AB42" t="e">
            <v>#REF!</v>
          </cell>
          <cell r="AC42" t="e">
            <v>#REF!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  <cell r="AD43" t="str">
            <v>GLP</v>
          </cell>
          <cell r="AE43" t="str">
            <v>COM-</v>
          </cell>
          <cell r="AF43" t="str">
            <v>RESI-</v>
          </cell>
          <cell r="AG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95027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  <cell r="R44" t="e">
            <v>#REF!</v>
          </cell>
          <cell r="S44" t="str">
            <v>DUC.</v>
          </cell>
          <cell r="T44" t="str">
            <v>COND.</v>
          </cell>
          <cell r="U44" t="str">
            <v>(º API)</v>
          </cell>
          <cell r="V44" t="str">
            <v>LINA</v>
          </cell>
          <cell r="W44">
            <v>2302.0645161290322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str">
            <v>PROC.</v>
          </cell>
          <cell r="AC44" t="str">
            <v>BLES</v>
          </cell>
          <cell r="AD44" t="str">
            <v>MC</v>
          </cell>
          <cell r="AE44" t="str">
            <v>BUST.</v>
          </cell>
          <cell r="AF44" t="str">
            <v>DUAL</v>
          </cell>
          <cell r="AG44" t="str">
            <v>DO</v>
          </cell>
        </row>
        <row r="45">
          <cell r="A45" t="str">
            <v>ENE</v>
          </cell>
          <cell r="B45">
            <v>128846</v>
          </cell>
          <cell r="C45">
            <v>117667</v>
          </cell>
          <cell r="D45">
            <v>60</v>
          </cell>
          <cell r="E45">
            <v>11179</v>
          </cell>
          <cell r="F45">
            <v>12286</v>
          </cell>
          <cell r="G45">
            <v>128099</v>
          </cell>
          <cell r="H45">
            <v>1771223.03</v>
          </cell>
          <cell r="I45">
            <v>0</v>
          </cell>
          <cell r="J45">
            <v>1367720.63</v>
          </cell>
          <cell r="K45">
            <v>0</v>
          </cell>
          <cell r="L45">
            <v>80315.3</v>
          </cell>
          <cell r="M45">
            <v>7958.6</v>
          </cell>
          <cell r="N45">
            <v>47453.3</v>
          </cell>
          <cell r="O45">
            <v>0</v>
          </cell>
          <cell r="P45">
            <v>275733.8</v>
          </cell>
          <cell r="R45" t="str">
            <v>ENE</v>
          </cell>
          <cell r="S45">
            <v>1872</v>
          </cell>
          <cell r="T45">
            <v>0</v>
          </cell>
          <cell r="U45">
            <v>0</v>
          </cell>
          <cell r="V45">
            <v>1872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A46" t="str">
            <v>FEB</v>
          </cell>
          <cell r="B46">
            <v>121991</v>
          </cell>
          <cell r="C46">
            <v>112689</v>
          </cell>
          <cell r="D46">
            <v>58.5</v>
          </cell>
          <cell r="E46">
            <v>9302</v>
          </cell>
          <cell r="F46">
            <v>10963</v>
          </cell>
          <cell r="G46">
            <v>120334</v>
          </cell>
          <cell r="H46">
            <v>1679103</v>
          </cell>
          <cell r="I46">
            <v>0</v>
          </cell>
          <cell r="J46">
            <v>1249602</v>
          </cell>
          <cell r="K46">
            <v>0</v>
          </cell>
          <cell r="L46">
            <v>71929</v>
          </cell>
          <cell r="M46">
            <v>7018.4</v>
          </cell>
          <cell r="N46">
            <v>42405</v>
          </cell>
          <cell r="O46">
            <v>0</v>
          </cell>
          <cell r="P46">
            <v>315167</v>
          </cell>
          <cell r="R46" t="str">
            <v>FEB</v>
          </cell>
          <cell r="S46">
            <v>2627</v>
          </cell>
          <cell r="T46">
            <v>0</v>
          </cell>
          <cell r="U46">
            <v>0</v>
          </cell>
          <cell r="V46">
            <v>2627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659552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MAR</v>
          </cell>
          <cell r="B47">
            <v>128711.77</v>
          </cell>
          <cell r="C47">
            <v>117355</v>
          </cell>
          <cell r="D47">
            <v>59.567741935483852</v>
          </cell>
          <cell r="E47">
            <v>11356.77</v>
          </cell>
          <cell r="F47">
            <v>11715</v>
          </cell>
          <cell r="G47">
            <v>130973</v>
          </cell>
          <cell r="H47">
            <v>1783254</v>
          </cell>
          <cell r="I47">
            <v>0</v>
          </cell>
          <cell r="J47">
            <v>1395280</v>
          </cell>
          <cell r="K47">
            <v>0</v>
          </cell>
          <cell r="L47">
            <v>86911</v>
          </cell>
          <cell r="M47">
            <v>8561.56</v>
          </cell>
          <cell r="N47">
            <v>47890</v>
          </cell>
          <cell r="O47">
            <v>0</v>
          </cell>
          <cell r="P47">
            <v>253173</v>
          </cell>
          <cell r="R47" t="str">
            <v>MAR</v>
          </cell>
          <cell r="S47">
            <v>2426</v>
          </cell>
          <cell r="T47">
            <v>0</v>
          </cell>
          <cell r="U47">
            <v>0</v>
          </cell>
          <cell r="V47">
            <v>2426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ABR</v>
          </cell>
          <cell r="B48">
            <v>120945.41</v>
          </cell>
          <cell r="C48">
            <v>111495</v>
          </cell>
          <cell r="D48">
            <v>60.4</v>
          </cell>
          <cell r="E48">
            <v>9450.41</v>
          </cell>
          <cell r="F48">
            <v>7758</v>
          </cell>
          <cell r="G48">
            <v>120084</v>
          </cell>
          <cell r="H48">
            <v>1679534</v>
          </cell>
          <cell r="I48">
            <v>0</v>
          </cell>
          <cell r="J48">
            <v>1313861</v>
          </cell>
          <cell r="K48">
            <v>0</v>
          </cell>
          <cell r="L48">
            <v>68277</v>
          </cell>
          <cell r="M48">
            <v>5481.28</v>
          </cell>
          <cell r="N48">
            <v>41980</v>
          </cell>
          <cell r="O48">
            <v>0</v>
          </cell>
          <cell r="P48">
            <v>255416</v>
          </cell>
          <cell r="R48" t="str">
            <v>ABR</v>
          </cell>
          <cell r="S48">
            <v>2285</v>
          </cell>
          <cell r="T48">
            <v>0</v>
          </cell>
          <cell r="U48">
            <v>0</v>
          </cell>
          <cell r="V48">
            <v>2285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MAY</v>
          </cell>
          <cell r="B49">
            <v>129669.99557945403</v>
          </cell>
          <cell r="C49">
            <v>119263</v>
          </cell>
          <cell r="D49">
            <v>59.7</v>
          </cell>
          <cell r="E49">
            <v>10406.995579454029</v>
          </cell>
          <cell r="F49">
            <v>5436</v>
          </cell>
          <cell r="G49">
            <v>130865</v>
          </cell>
          <cell r="H49">
            <v>1796516.9999999998</v>
          </cell>
          <cell r="I49">
            <v>0</v>
          </cell>
          <cell r="J49">
            <v>1487243.6566703459</v>
          </cell>
          <cell r="K49">
            <v>0</v>
          </cell>
          <cell r="L49">
            <v>87857.379429947585</v>
          </cell>
          <cell r="M49">
            <v>8155.8677610142131</v>
          </cell>
          <cell r="N49">
            <v>50148.841801970113</v>
          </cell>
          <cell r="O49">
            <v>0</v>
          </cell>
          <cell r="P49">
            <v>171267.12209773628</v>
          </cell>
          <cell r="R49" t="str">
            <v>MAY</v>
          </cell>
          <cell r="S49">
            <v>2618</v>
          </cell>
          <cell r="T49">
            <v>0</v>
          </cell>
          <cell r="U49">
            <v>0</v>
          </cell>
          <cell r="V49">
            <v>2618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A50" t="str">
            <v>JUN</v>
          </cell>
          <cell r="B50">
            <v>124546.83299205243</v>
          </cell>
          <cell r="C50">
            <v>114876</v>
          </cell>
          <cell r="D50">
            <v>59.8</v>
          </cell>
          <cell r="E50">
            <v>9670.8329920524302</v>
          </cell>
          <cell r="F50">
            <v>6138</v>
          </cell>
          <cell r="G50">
            <v>123984</v>
          </cell>
          <cell r="H50">
            <v>1745077</v>
          </cell>
          <cell r="I50">
            <v>0</v>
          </cell>
          <cell r="J50">
            <v>1479406.3339631341</v>
          </cell>
          <cell r="K50">
            <v>0</v>
          </cell>
          <cell r="L50">
            <v>84834.674549356569</v>
          </cell>
          <cell r="M50">
            <v>7913.6020174510086</v>
          </cell>
          <cell r="N50">
            <v>48716.990492138641</v>
          </cell>
          <cell r="O50">
            <v>0</v>
          </cell>
          <cell r="P50">
            <v>132119.0009953707</v>
          </cell>
          <cell r="R50" t="str">
            <v>JUN</v>
          </cell>
          <cell r="S50">
            <v>2927</v>
          </cell>
          <cell r="T50">
            <v>0</v>
          </cell>
          <cell r="U50">
            <v>0</v>
          </cell>
          <cell r="V50">
            <v>2927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JUL</v>
          </cell>
          <cell r="B51">
            <v>123106.15236418831</v>
          </cell>
          <cell r="C51">
            <v>112455</v>
          </cell>
          <cell r="D51">
            <v>60.1</v>
          </cell>
          <cell r="E51">
            <v>10651.152364188303</v>
          </cell>
          <cell r="F51">
            <v>7350</v>
          </cell>
          <cell r="G51">
            <v>125519</v>
          </cell>
          <cell r="H51">
            <v>1796541.8299999982</v>
          </cell>
          <cell r="I51">
            <v>0</v>
          </cell>
          <cell r="J51">
            <v>1509655.1016077201</v>
          </cell>
          <cell r="K51">
            <v>0</v>
          </cell>
          <cell r="L51">
            <v>87150.267842955422</v>
          </cell>
          <cell r="M51">
            <v>8101.9052657391921</v>
          </cell>
          <cell r="N51">
            <v>52741.332138654252</v>
          </cell>
          <cell r="O51">
            <v>0</v>
          </cell>
          <cell r="P51">
            <v>146995.12841066846</v>
          </cell>
          <cell r="R51" t="str">
            <v>JUL</v>
          </cell>
          <cell r="S51">
            <v>3325</v>
          </cell>
          <cell r="T51">
            <v>0</v>
          </cell>
          <cell r="U51">
            <v>0</v>
          </cell>
          <cell r="V51">
            <v>3325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 t="str">
            <v>AGO</v>
          </cell>
          <cell r="B52">
            <v>118838.48582488467</v>
          </cell>
          <cell r="C52">
            <v>107787.40144292708</v>
          </cell>
          <cell r="D52">
            <v>59.7</v>
          </cell>
          <cell r="E52">
            <v>11051.084381957593</v>
          </cell>
          <cell r="F52">
            <v>12158</v>
          </cell>
          <cell r="G52">
            <v>116495</v>
          </cell>
          <cell r="H52">
            <v>1738979.929766658</v>
          </cell>
          <cell r="I52">
            <v>0</v>
          </cell>
          <cell r="J52">
            <v>1469847.4048025229</v>
          </cell>
          <cell r="K52">
            <v>0</v>
          </cell>
          <cell r="L52">
            <v>81550.079690373968</v>
          </cell>
          <cell r="M52">
            <v>7246.7378344485942</v>
          </cell>
          <cell r="N52">
            <v>53664.748744782468</v>
          </cell>
          <cell r="O52">
            <v>0</v>
          </cell>
          <cell r="P52">
            <v>133917.6965289787</v>
          </cell>
          <cell r="R52" t="str">
            <v>AGO</v>
          </cell>
          <cell r="S52">
            <v>3548</v>
          </cell>
          <cell r="T52">
            <v>0</v>
          </cell>
          <cell r="U52">
            <v>0</v>
          </cell>
          <cell r="V52">
            <v>3548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773584</v>
          </cell>
          <cell r="AG52">
            <v>0</v>
          </cell>
        </row>
        <row r="53">
          <cell r="A53" t="str">
            <v>SEP</v>
          </cell>
          <cell r="B53">
            <v>69613.362917981198</v>
          </cell>
          <cell r="C53">
            <v>60708.269276814186</v>
          </cell>
          <cell r="D53">
            <v>57.4</v>
          </cell>
          <cell r="E53">
            <v>8905.0936411670173</v>
          </cell>
          <cell r="F53">
            <v>13180</v>
          </cell>
          <cell r="G53">
            <v>106321</v>
          </cell>
          <cell r="H53">
            <v>1197418.7834249027</v>
          </cell>
          <cell r="I53">
            <v>0</v>
          </cell>
          <cell r="J53">
            <v>1044737.8945848864</v>
          </cell>
          <cell r="K53">
            <v>0</v>
          </cell>
          <cell r="L53">
            <v>55118.772726397365</v>
          </cell>
          <cell r="M53">
            <v>4868.681005100414</v>
          </cell>
          <cell r="N53">
            <v>33821.148364580375</v>
          </cell>
          <cell r="O53">
            <v>0</v>
          </cell>
          <cell r="P53">
            <v>63740.967749038406</v>
          </cell>
          <cell r="R53" t="str">
            <v>SEP</v>
          </cell>
          <cell r="S53">
            <v>3534</v>
          </cell>
          <cell r="T53">
            <v>0</v>
          </cell>
          <cell r="U53">
            <v>0</v>
          </cell>
          <cell r="V53">
            <v>3534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773584</v>
          </cell>
          <cell r="AG53">
            <v>0</v>
          </cell>
        </row>
        <row r="54">
          <cell r="A54" t="str">
            <v>OCT</v>
          </cell>
          <cell r="B54">
            <v>72616.001218918245</v>
          </cell>
          <cell r="C54">
            <v>62377.997784478648</v>
          </cell>
          <cell r="D54">
            <v>59.2</v>
          </cell>
          <cell r="E54">
            <v>10238.003434439595</v>
          </cell>
          <cell r="F54">
            <v>12640</v>
          </cell>
          <cell r="G54">
            <v>74836</v>
          </cell>
          <cell r="H54">
            <v>1236754.0012999927</v>
          </cell>
          <cell r="I54">
            <v>0</v>
          </cell>
          <cell r="J54">
            <v>1053148.0002175777</v>
          </cell>
          <cell r="K54">
            <v>0</v>
          </cell>
          <cell r="L54">
            <v>50674.995092608006</v>
          </cell>
          <cell r="M54">
            <v>4442.1008118126274</v>
          </cell>
          <cell r="N54">
            <v>31815.00173320515</v>
          </cell>
          <cell r="O54">
            <v>0</v>
          </cell>
          <cell r="P54">
            <v>101116.00425660181</v>
          </cell>
          <cell r="R54" t="str">
            <v>OCT</v>
          </cell>
          <cell r="S54">
            <v>2562</v>
          </cell>
          <cell r="T54">
            <v>0</v>
          </cell>
          <cell r="U54">
            <v>0</v>
          </cell>
          <cell r="V54">
            <v>2562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773584</v>
          </cell>
          <cell r="AG54">
            <v>0</v>
          </cell>
        </row>
        <row r="55">
          <cell r="A55" t="str">
            <v>NOV</v>
          </cell>
          <cell r="B55">
            <v>71471.753700592424</v>
          </cell>
          <cell r="C55">
            <v>60247.127920341671</v>
          </cell>
          <cell r="D55">
            <v>59.2</v>
          </cell>
          <cell r="E55">
            <v>11224.625780250757</v>
          </cell>
          <cell r="F55">
            <v>13580.563043640319</v>
          </cell>
          <cell r="G55">
            <v>69352</v>
          </cell>
          <cell r="H55">
            <v>1189175.4550078379</v>
          </cell>
          <cell r="I55">
            <v>0</v>
          </cell>
          <cell r="J55">
            <v>969815.40054819919</v>
          </cell>
          <cell r="K55">
            <v>0</v>
          </cell>
          <cell r="L55">
            <v>56758.768704528215</v>
          </cell>
          <cell r="M55">
            <v>4884.5516782521117</v>
          </cell>
          <cell r="N55">
            <v>27607.165065296158</v>
          </cell>
          <cell r="O55">
            <v>0</v>
          </cell>
          <cell r="P55">
            <v>134994.12068981415</v>
          </cell>
          <cell r="R55" t="str">
            <v>NOV</v>
          </cell>
          <cell r="S55">
            <v>2715</v>
          </cell>
          <cell r="T55">
            <v>0</v>
          </cell>
          <cell r="U55">
            <v>0</v>
          </cell>
          <cell r="V55">
            <v>2715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773584</v>
          </cell>
          <cell r="AG55">
            <v>0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1189175.4550078379</v>
          </cell>
          <cell r="I56">
            <v>0</v>
          </cell>
          <cell r="J56">
            <v>969815.40054819919</v>
          </cell>
          <cell r="K56">
            <v>0</v>
          </cell>
          <cell r="L56">
            <v>56758.768704528215</v>
          </cell>
          <cell r="M56">
            <v>4884.5516782521117</v>
          </cell>
          <cell r="N56">
            <v>27607.165065296158</v>
          </cell>
          <cell r="O56">
            <v>0</v>
          </cell>
          <cell r="P56">
            <v>134994.12068981415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773584</v>
          </cell>
          <cell r="AG56">
            <v>0</v>
          </cell>
        </row>
        <row r="57">
          <cell r="A57" t="str">
            <v>TOTAL</v>
          </cell>
          <cell r="B57">
            <v>1210356.7645980711</v>
          </cell>
          <cell r="C57">
            <v>1096920.7964245616</v>
          </cell>
          <cell r="D57">
            <v>54.463978494623667</v>
          </cell>
          <cell r="E57">
            <v>113435.96817350973</v>
          </cell>
          <cell r="F57">
            <v>113204.56304364032</v>
          </cell>
          <cell r="G57">
            <v>1246862</v>
          </cell>
          <cell r="H57">
            <v>18802753.484507225</v>
          </cell>
          <cell r="I57">
            <v>0</v>
          </cell>
          <cell r="J57">
            <v>15310132.822942587</v>
          </cell>
          <cell r="K57">
            <v>0</v>
          </cell>
          <cell r="L57">
            <v>868136.00674069545</v>
          </cell>
          <cell r="M57">
            <v>79517.838052070278</v>
          </cell>
          <cell r="N57">
            <v>505850.69340592332</v>
          </cell>
          <cell r="O57">
            <v>0</v>
          </cell>
          <cell r="P57">
            <v>2118633.9614180229</v>
          </cell>
          <cell r="R57" t="str">
            <v>TOTAL</v>
          </cell>
          <cell r="S57">
            <v>30439</v>
          </cell>
          <cell r="T57">
            <v>0</v>
          </cell>
          <cell r="U57">
            <v>0</v>
          </cell>
          <cell r="V57">
            <v>30439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659552</v>
          </cell>
          <cell r="AC57">
            <v>0</v>
          </cell>
          <cell r="AD57">
            <v>0</v>
          </cell>
          <cell r="AE57">
            <v>0</v>
          </cell>
          <cell r="AF57">
            <v>3867920</v>
          </cell>
          <cell r="AG57">
            <v>0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20001</v>
          </cell>
          <cell r="E58">
            <v>645.19354838709683</v>
          </cell>
          <cell r="F58">
            <v>12981</v>
          </cell>
          <cell r="G58">
            <v>463.60714285714283</v>
          </cell>
          <cell r="H58">
            <v>7913</v>
          </cell>
          <cell r="I58">
            <v>255.25806451612902</v>
          </cell>
          <cell r="J58">
            <v>15645</v>
          </cell>
          <cell r="K58">
            <v>521.5</v>
          </cell>
          <cell r="L58">
            <v>17328</v>
          </cell>
          <cell r="M58">
            <v>558.9677419354839</v>
          </cell>
          <cell r="N58">
            <v>17068</v>
          </cell>
          <cell r="O58">
            <v>568.93333333333328</v>
          </cell>
          <cell r="P58">
            <v>17434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114193</v>
          </cell>
          <cell r="W58">
            <v>3683.6451612903224</v>
          </cell>
          <cell r="X58">
            <v>90218</v>
          </cell>
          <cell r="Y58">
            <v>3007.2666666666669</v>
          </cell>
          <cell r="Z58">
            <v>139668</v>
          </cell>
          <cell r="AA58">
            <v>4505.4193548387093</v>
          </cell>
          <cell r="AB58" t="e">
            <v>#REF!</v>
          </cell>
          <cell r="AC58" t="e">
            <v>#REF!</v>
          </cell>
        </row>
        <row r="59">
          <cell r="A59" t="str">
            <v>CARRASCO  -  CRC (N)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3657</v>
          </cell>
          <cell r="G59">
            <v>130.60714285714286</v>
          </cell>
          <cell r="H59">
            <v>1395</v>
          </cell>
          <cell r="I59">
            <v>45</v>
          </cell>
          <cell r="J59">
            <v>4643</v>
          </cell>
          <cell r="K59">
            <v>154.76666666666668</v>
          </cell>
          <cell r="L59">
            <v>5149</v>
          </cell>
          <cell r="M59">
            <v>166.09677419354838</v>
          </cell>
          <cell r="N59">
            <v>4613</v>
          </cell>
          <cell r="O59">
            <v>153.76666666666668</v>
          </cell>
          <cell r="P59">
            <v>4840</v>
          </cell>
          <cell r="R59" t="str">
            <v>VUELTA GRANDE   -   VGR (E)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45399</v>
          </cell>
          <cell r="W59">
            <v>1464.483870967742</v>
          </cell>
          <cell r="X59">
            <v>327035</v>
          </cell>
          <cell r="Y59">
            <v>10901.166666666666</v>
          </cell>
          <cell r="Z59">
            <v>462911</v>
          </cell>
          <cell r="AA59">
            <v>14932.612903225807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B60" t="str">
            <v>L I Q U I D O S  EN BBLS</v>
          </cell>
          <cell r="C60" t="str">
            <v>E</v>
          </cell>
          <cell r="D60">
            <v>25345</v>
          </cell>
          <cell r="E60">
            <v>817.58064516129036</v>
          </cell>
          <cell r="F60">
            <v>27245</v>
          </cell>
          <cell r="G60">
            <v>973.03571428571433</v>
          </cell>
          <cell r="H60" t="str">
            <v>G A S    EN    MPC</v>
          </cell>
          <cell r="I60">
            <v>1006.2903225806451</v>
          </cell>
          <cell r="J60">
            <v>40604</v>
          </cell>
          <cell r="K60">
            <v>1353.4666666666667</v>
          </cell>
          <cell r="L60">
            <v>61584</v>
          </cell>
          <cell r="M60">
            <v>1986.5806451612902</v>
          </cell>
          <cell r="N60">
            <v>64076</v>
          </cell>
          <cell r="O60">
            <v>2135.8666666666668</v>
          </cell>
          <cell r="P60">
            <v>55406</v>
          </cell>
          <cell r="R60" t="e">
            <v>#REF!</v>
          </cell>
          <cell r="S60" t="str">
            <v>L I Q U I D O S  EN BBLS</v>
          </cell>
          <cell r="T60" t="e">
            <v>#REF!</v>
          </cell>
          <cell r="U60" t="e">
            <v>#REF!</v>
          </cell>
          <cell r="V60">
            <v>300521</v>
          </cell>
          <cell r="W60">
            <v>9694.2258064516136</v>
          </cell>
          <cell r="X60">
            <v>126750</v>
          </cell>
          <cell r="Y60" t="str">
            <v>G A S    EN    MPC</v>
          </cell>
          <cell r="Z60">
            <v>87366</v>
          </cell>
          <cell r="AA60">
            <v>2818.2580645161293</v>
          </cell>
          <cell r="AB60" t="e">
            <v>#REF!</v>
          </cell>
          <cell r="AC60" t="e">
            <v>#REF!</v>
          </cell>
        </row>
        <row r="61">
          <cell r="A61" t="str">
            <v>MES</v>
          </cell>
          <cell r="B61" t="str">
            <v>PRO-</v>
          </cell>
          <cell r="C61" t="str">
            <v>PET.</v>
          </cell>
          <cell r="D61" t="str">
            <v>DENS.</v>
          </cell>
          <cell r="E61" t="str">
            <v>GASO-</v>
          </cell>
          <cell r="F61" t="str">
            <v>AGUA</v>
          </cell>
          <cell r="G61" t="str">
            <v>PET.</v>
          </cell>
          <cell r="H61" t="str">
            <v>PRO-</v>
          </cell>
          <cell r="I61" t="str">
            <v>INYEC-</v>
          </cell>
          <cell r="J61" t="str">
            <v xml:space="preserve">ENT. </v>
          </cell>
          <cell r="K61" t="str">
            <v>ENT.</v>
          </cell>
          <cell r="L61" t="str">
            <v>LICUA-</v>
          </cell>
          <cell r="M61" t="str">
            <v>GLP</v>
          </cell>
          <cell r="N61" t="str">
            <v>COM-</v>
          </cell>
          <cell r="O61" t="str">
            <v>RESI-</v>
          </cell>
          <cell r="P61" t="str">
            <v>QUEMA-</v>
          </cell>
          <cell r="R61" t="str">
            <v>MES</v>
          </cell>
          <cell r="S61" t="str">
            <v>PRO-</v>
          </cell>
          <cell r="T61" t="str">
            <v>PET.</v>
          </cell>
          <cell r="U61" t="str">
            <v>DENS.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str">
            <v>ENT.</v>
          </cell>
          <cell r="AC61" t="str">
            <v>LICUA-</v>
          </cell>
          <cell r="AD61" t="str">
            <v>GLP</v>
          </cell>
          <cell r="AE61" t="str">
            <v>COM-</v>
          </cell>
          <cell r="AF61" t="str">
            <v>RESI-</v>
          </cell>
          <cell r="AG61" t="str">
            <v>QUEMA-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F62">
            <v>903886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R62">
            <v>453111.05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W62">
            <v>9694.2258064516136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  <cell r="AD62" t="str">
            <v>MC</v>
          </cell>
          <cell r="AE62" t="str">
            <v>BUST.</v>
          </cell>
          <cell r="AF62" t="str">
            <v>DUAL</v>
          </cell>
          <cell r="AG62" t="str">
            <v>DO</v>
          </cell>
        </row>
        <row r="63">
          <cell r="A63" t="str">
            <v>ENE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 t="str">
            <v>ENE</v>
          </cell>
          <cell r="S63">
            <v>71579</v>
          </cell>
          <cell r="T63">
            <v>42363</v>
          </cell>
          <cell r="U63">
            <v>67.400000000000006</v>
          </cell>
          <cell r="V63">
            <v>29216</v>
          </cell>
          <cell r="W63">
            <v>1911</v>
          </cell>
          <cell r="X63">
            <v>57000.5</v>
          </cell>
          <cell r="Y63">
            <v>2819320</v>
          </cell>
          <cell r="Z63">
            <v>2537754</v>
          </cell>
          <cell r="AA63">
            <v>0</v>
          </cell>
          <cell r="AB63">
            <v>0</v>
          </cell>
          <cell r="AC63">
            <v>141266</v>
          </cell>
          <cell r="AD63">
            <v>11560.2</v>
          </cell>
          <cell r="AE63">
            <v>107280</v>
          </cell>
          <cell r="AF63">
            <v>0</v>
          </cell>
          <cell r="AG63">
            <v>33020</v>
          </cell>
        </row>
        <row r="64">
          <cell r="A64" t="str">
            <v>FEB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 t="str">
            <v>FEB</v>
          </cell>
          <cell r="S64">
            <v>65056</v>
          </cell>
          <cell r="T64">
            <v>38733</v>
          </cell>
          <cell r="U64">
            <v>68</v>
          </cell>
          <cell r="V64">
            <v>26323</v>
          </cell>
          <cell r="W64">
            <v>1718</v>
          </cell>
          <cell r="X64">
            <v>35411</v>
          </cell>
          <cell r="Y64">
            <v>2537647</v>
          </cell>
          <cell r="Z64">
            <v>2258709</v>
          </cell>
          <cell r="AA64">
            <v>31873</v>
          </cell>
          <cell r="AB64">
            <v>0</v>
          </cell>
          <cell r="AC64">
            <v>125849</v>
          </cell>
          <cell r="AD64">
            <v>10296.6</v>
          </cell>
          <cell r="AE64">
            <v>95027</v>
          </cell>
          <cell r="AF64">
            <v>0</v>
          </cell>
          <cell r="AG64">
            <v>26189</v>
          </cell>
        </row>
        <row r="65">
          <cell r="A65" t="str">
            <v>MAR</v>
          </cell>
          <cell r="B65">
            <v>11453.23</v>
          </cell>
          <cell r="C65">
            <v>11361</v>
          </cell>
          <cell r="D65">
            <v>56.5</v>
          </cell>
          <cell r="E65">
            <v>92.23</v>
          </cell>
          <cell r="F65">
            <v>19</v>
          </cell>
          <cell r="G65">
            <v>11361</v>
          </cell>
          <cell r="H65">
            <v>29946</v>
          </cell>
          <cell r="I65">
            <v>0</v>
          </cell>
          <cell r="J65">
            <v>7237</v>
          </cell>
          <cell r="K65">
            <v>0</v>
          </cell>
          <cell r="L65">
            <v>502</v>
          </cell>
          <cell r="M65">
            <v>101.43</v>
          </cell>
          <cell r="N65">
            <v>937</v>
          </cell>
          <cell r="O65">
            <v>0</v>
          </cell>
          <cell r="P65">
            <v>21270</v>
          </cell>
          <cell r="R65" t="str">
            <v>MAR</v>
          </cell>
          <cell r="S65">
            <v>69216</v>
          </cell>
          <cell r="T65">
            <v>42519</v>
          </cell>
          <cell r="U65">
            <v>68.070967741935476</v>
          </cell>
          <cell r="V65">
            <v>26697</v>
          </cell>
          <cell r="W65">
            <v>1928</v>
          </cell>
          <cell r="X65">
            <v>51217</v>
          </cell>
          <cell r="Y65">
            <v>2784426</v>
          </cell>
          <cell r="Z65">
            <v>2447044</v>
          </cell>
          <cell r="AA65">
            <v>59790</v>
          </cell>
          <cell r="AB65">
            <v>0</v>
          </cell>
          <cell r="AC65">
            <v>126932</v>
          </cell>
          <cell r="AD65">
            <v>9755.5</v>
          </cell>
          <cell r="AE65">
            <v>103897</v>
          </cell>
          <cell r="AF65">
            <v>0</v>
          </cell>
          <cell r="AG65">
            <v>46763</v>
          </cell>
        </row>
        <row r="66">
          <cell r="A66" t="str">
            <v>ABR</v>
          </cell>
          <cell r="B66">
            <v>11844.59</v>
          </cell>
          <cell r="C66">
            <v>11577</v>
          </cell>
          <cell r="D66">
            <v>56.5</v>
          </cell>
          <cell r="E66">
            <v>267.58999999999997</v>
          </cell>
          <cell r="F66">
            <v>3</v>
          </cell>
          <cell r="G66">
            <v>11844</v>
          </cell>
          <cell r="H66">
            <v>27848</v>
          </cell>
          <cell r="I66">
            <v>0</v>
          </cell>
          <cell r="J66">
            <v>17517</v>
          </cell>
          <cell r="K66">
            <v>0</v>
          </cell>
          <cell r="L66">
            <v>910</v>
          </cell>
          <cell r="M66">
            <v>164.32</v>
          </cell>
          <cell r="N66">
            <v>2142</v>
          </cell>
          <cell r="O66">
            <v>0</v>
          </cell>
          <cell r="P66">
            <v>7279</v>
          </cell>
          <cell r="R66" t="str">
            <v>ABR</v>
          </cell>
          <cell r="S66">
            <v>70861</v>
          </cell>
          <cell r="T66">
            <v>42374</v>
          </cell>
          <cell r="U66">
            <v>68.3</v>
          </cell>
          <cell r="V66">
            <v>28487</v>
          </cell>
          <cell r="W66">
            <v>2018</v>
          </cell>
          <cell r="X66">
            <v>41493</v>
          </cell>
          <cell r="Y66">
            <v>2650738</v>
          </cell>
          <cell r="Z66">
            <v>2054121</v>
          </cell>
          <cell r="AA66">
            <v>153998</v>
          </cell>
          <cell r="AB66">
            <v>0</v>
          </cell>
          <cell r="AC66">
            <v>128254</v>
          </cell>
          <cell r="AD66">
            <v>10296.9</v>
          </cell>
          <cell r="AE66">
            <v>96852</v>
          </cell>
          <cell r="AF66">
            <v>0</v>
          </cell>
          <cell r="AG66">
            <v>217513</v>
          </cell>
        </row>
        <row r="67">
          <cell r="A67" t="str">
            <v>MAY</v>
          </cell>
          <cell r="B67">
            <v>9816.0044205459708</v>
          </cell>
          <cell r="C67">
            <v>9653</v>
          </cell>
          <cell r="D67">
            <v>57.5</v>
          </cell>
          <cell r="E67">
            <v>163.0044205459709</v>
          </cell>
          <cell r="F67">
            <v>55</v>
          </cell>
          <cell r="G67">
            <v>9813</v>
          </cell>
          <cell r="H67">
            <v>27173</v>
          </cell>
          <cell r="I67">
            <v>0</v>
          </cell>
          <cell r="J67">
            <v>16807.343329653908</v>
          </cell>
          <cell r="K67">
            <v>0</v>
          </cell>
          <cell r="L67">
            <v>992.87640831411409</v>
          </cell>
          <cell r="M67">
            <v>184.83223898578782</v>
          </cell>
          <cell r="N67">
            <v>1829.1581980298854</v>
          </cell>
          <cell r="O67">
            <v>0</v>
          </cell>
          <cell r="P67">
            <v>7543.6220640020902</v>
          </cell>
          <cell r="R67" t="str">
            <v>MAY</v>
          </cell>
          <cell r="S67">
            <v>72399</v>
          </cell>
          <cell r="T67">
            <v>44867</v>
          </cell>
          <cell r="U67">
            <v>68.5</v>
          </cell>
          <cell r="V67">
            <v>27532</v>
          </cell>
          <cell r="W67">
            <v>2291</v>
          </cell>
          <cell r="X67">
            <v>67620</v>
          </cell>
          <cell r="Y67">
            <v>2831765</v>
          </cell>
          <cell r="Z67">
            <v>2128787</v>
          </cell>
          <cell r="AA67">
            <v>373027</v>
          </cell>
          <cell r="AB67">
            <v>0</v>
          </cell>
          <cell r="AC67">
            <v>144483</v>
          </cell>
          <cell r="AD67">
            <v>11961.9</v>
          </cell>
          <cell r="AE67">
            <v>105158</v>
          </cell>
          <cell r="AF67">
            <v>0</v>
          </cell>
          <cell r="AG67">
            <v>80310</v>
          </cell>
        </row>
        <row r="68">
          <cell r="A68" t="str">
            <v>JUN</v>
          </cell>
          <cell r="B68">
            <v>8788.1670079475716</v>
          </cell>
          <cell r="C68">
            <v>8394</v>
          </cell>
          <cell r="D68">
            <v>56.6</v>
          </cell>
          <cell r="E68">
            <v>394.16700794757099</v>
          </cell>
          <cell r="F68">
            <v>150</v>
          </cell>
          <cell r="G68">
            <v>8788</v>
          </cell>
          <cell r="H68">
            <v>32133</v>
          </cell>
          <cell r="I68">
            <v>0</v>
          </cell>
          <cell r="J68">
            <v>25326.666036865914</v>
          </cell>
          <cell r="K68">
            <v>0</v>
          </cell>
          <cell r="L68">
            <v>1452.3254506434423</v>
          </cell>
          <cell r="M68">
            <v>301.49798254899201</v>
          </cell>
          <cell r="N68">
            <v>834.00950786135684</v>
          </cell>
          <cell r="O68">
            <v>0</v>
          </cell>
          <cell r="P68">
            <v>4519.9990046292896</v>
          </cell>
          <cell r="R68" t="str">
            <v>JUN</v>
          </cell>
          <cell r="S68">
            <v>67569</v>
          </cell>
          <cell r="T68">
            <v>42123</v>
          </cell>
          <cell r="U68">
            <v>68.2</v>
          </cell>
          <cell r="V68">
            <v>25446</v>
          </cell>
          <cell r="W68">
            <v>2347</v>
          </cell>
          <cell r="X68">
            <v>49630</v>
          </cell>
          <cell r="Y68">
            <v>2745331</v>
          </cell>
          <cell r="Z68">
            <v>1868345</v>
          </cell>
          <cell r="AA68">
            <v>611595</v>
          </cell>
          <cell r="AB68">
            <v>0</v>
          </cell>
          <cell r="AC68">
            <v>136031</v>
          </cell>
          <cell r="AD68">
            <v>11456.83</v>
          </cell>
          <cell r="AE68">
            <v>98030</v>
          </cell>
          <cell r="AF68">
            <v>0</v>
          </cell>
          <cell r="AG68">
            <v>31330</v>
          </cell>
        </row>
        <row r="69">
          <cell r="A69" t="str">
            <v>JUL</v>
          </cell>
          <cell r="B69">
            <v>11298.997635811696</v>
          </cell>
          <cell r="C69">
            <v>11098</v>
          </cell>
          <cell r="D69">
            <v>56.6</v>
          </cell>
          <cell r="E69">
            <v>200.997635811696</v>
          </cell>
          <cell r="F69">
            <v>155</v>
          </cell>
          <cell r="G69">
            <v>8793</v>
          </cell>
          <cell r="H69">
            <v>36520.249999999993</v>
          </cell>
          <cell r="I69">
            <v>0</v>
          </cell>
          <cell r="J69">
            <v>28871.848392278283</v>
          </cell>
          <cell r="K69">
            <v>0</v>
          </cell>
          <cell r="L69">
            <v>1666.7321570445492</v>
          </cell>
          <cell r="M69">
            <v>287.79473426080773</v>
          </cell>
          <cell r="N69">
            <v>1008.667861345739</v>
          </cell>
          <cell r="O69">
            <v>0</v>
          </cell>
          <cell r="P69">
            <v>4973.0015893314203</v>
          </cell>
          <cell r="R69" t="str">
            <v>JUL</v>
          </cell>
          <cell r="S69">
            <v>68062</v>
          </cell>
          <cell r="T69">
            <v>41512</v>
          </cell>
          <cell r="U69">
            <v>67.8</v>
          </cell>
          <cell r="V69">
            <v>26550</v>
          </cell>
          <cell r="W69">
            <v>2765</v>
          </cell>
          <cell r="X69">
            <v>39487</v>
          </cell>
          <cell r="Y69">
            <v>2814491</v>
          </cell>
          <cell r="Z69">
            <v>2022752</v>
          </cell>
          <cell r="AA69">
            <v>529303</v>
          </cell>
          <cell r="AB69">
            <v>0</v>
          </cell>
          <cell r="AC69">
            <v>138260</v>
          </cell>
          <cell r="AD69">
            <v>11583.3</v>
          </cell>
          <cell r="AE69">
            <v>103321</v>
          </cell>
          <cell r="AF69">
            <v>0</v>
          </cell>
          <cell r="AG69">
            <v>20855</v>
          </cell>
        </row>
        <row r="70">
          <cell r="A70" t="str">
            <v>AGO</v>
          </cell>
          <cell r="B70">
            <v>10686.514175115328</v>
          </cell>
          <cell r="C70">
            <v>10561.598557072919</v>
          </cell>
          <cell r="D70">
            <v>57.1</v>
          </cell>
          <cell r="E70">
            <v>124.91561804240877</v>
          </cell>
          <cell r="F70">
            <v>134</v>
          </cell>
          <cell r="G70">
            <v>10714</v>
          </cell>
          <cell r="H70">
            <v>24386.070233341761</v>
          </cell>
          <cell r="I70">
            <v>0</v>
          </cell>
          <cell r="J70">
            <v>18905.595197477091</v>
          </cell>
          <cell r="K70">
            <v>0</v>
          </cell>
          <cell r="L70">
            <v>1048.9203096258498</v>
          </cell>
          <cell r="M70">
            <v>169.06216555140546</v>
          </cell>
          <cell r="N70">
            <v>690.25125521753262</v>
          </cell>
          <cell r="O70">
            <v>0</v>
          </cell>
          <cell r="P70">
            <v>3741.3034710212887</v>
          </cell>
          <cell r="R70" t="str">
            <v>AGO</v>
          </cell>
          <cell r="S70">
            <v>67933</v>
          </cell>
          <cell r="T70">
            <v>40844</v>
          </cell>
          <cell r="U70">
            <v>67.900000000000006</v>
          </cell>
          <cell r="V70">
            <v>27089</v>
          </cell>
          <cell r="W70">
            <v>2886</v>
          </cell>
          <cell r="X70">
            <v>42129</v>
          </cell>
          <cell r="Y70">
            <v>2829628</v>
          </cell>
          <cell r="Z70">
            <v>1916911</v>
          </cell>
          <cell r="AA70">
            <v>681484</v>
          </cell>
          <cell r="AB70">
            <v>0</v>
          </cell>
          <cell r="AC70">
            <v>130820</v>
          </cell>
          <cell r="AD70">
            <v>10893</v>
          </cell>
          <cell r="AE70">
            <v>100413</v>
          </cell>
          <cell r="AF70">
            <v>0</v>
          </cell>
          <cell r="AG70">
            <v>0</v>
          </cell>
        </row>
        <row r="71">
          <cell r="A71" t="str">
            <v>SEP</v>
          </cell>
          <cell r="B71">
            <v>49018.637082018795</v>
          </cell>
          <cell r="C71">
            <v>46010.730723185814</v>
          </cell>
          <cell r="D71">
            <v>57.6</v>
          </cell>
          <cell r="E71">
            <v>3007.9063588329805</v>
          </cell>
          <cell r="F71">
            <v>56</v>
          </cell>
          <cell r="G71">
            <v>10532</v>
          </cell>
          <cell r="H71">
            <v>405895.21657509753</v>
          </cell>
          <cell r="I71">
            <v>0</v>
          </cell>
          <cell r="J71">
            <v>351246.48841511342</v>
          </cell>
          <cell r="K71">
            <v>0</v>
          </cell>
          <cell r="L71">
            <v>18531.227273602795</v>
          </cell>
          <cell r="M71">
            <v>1710.0189948995858</v>
          </cell>
          <cell r="N71">
            <v>11370.851635419622</v>
          </cell>
          <cell r="O71">
            <v>0</v>
          </cell>
          <cell r="P71">
            <v>24746.649250961673</v>
          </cell>
          <cell r="R71" t="str">
            <v>SEP</v>
          </cell>
          <cell r="S71">
            <v>64686</v>
          </cell>
          <cell r="T71">
            <v>38274</v>
          </cell>
          <cell r="U71">
            <v>67.8</v>
          </cell>
          <cell r="V71">
            <v>26412</v>
          </cell>
          <cell r="W71">
            <v>2808</v>
          </cell>
          <cell r="X71">
            <v>36732</v>
          </cell>
          <cell r="Y71">
            <v>2710942</v>
          </cell>
          <cell r="Z71">
            <v>1845809</v>
          </cell>
          <cell r="AA71">
            <v>599286</v>
          </cell>
          <cell r="AB71">
            <v>0</v>
          </cell>
          <cell r="AC71">
            <v>127507</v>
          </cell>
          <cell r="AD71">
            <v>10416</v>
          </cell>
          <cell r="AE71">
            <v>98564</v>
          </cell>
          <cell r="AF71">
            <v>0</v>
          </cell>
          <cell r="AG71">
            <v>39776</v>
          </cell>
        </row>
        <row r="72">
          <cell r="A72" t="str">
            <v>OCT</v>
          </cell>
          <cell r="B72">
            <v>30960.998781081762</v>
          </cell>
          <cell r="C72">
            <v>28946.002215521356</v>
          </cell>
          <cell r="D72">
            <v>57.1</v>
          </cell>
          <cell r="E72">
            <v>2014.9965655604076</v>
          </cell>
          <cell r="F72">
            <v>3910</v>
          </cell>
          <cell r="G72">
            <v>31684</v>
          </cell>
          <cell r="H72">
            <v>243712.99870000739</v>
          </cell>
          <cell r="I72">
            <v>0</v>
          </cell>
          <cell r="J72">
            <v>204849.99978242212</v>
          </cell>
          <cell r="K72">
            <v>0</v>
          </cell>
          <cell r="L72">
            <v>9857.0049073922382</v>
          </cell>
          <cell r="M72">
            <v>944.59918818737219</v>
          </cell>
          <cell r="N72">
            <v>6187.998266794848</v>
          </cell>
          <cell r="O72">
            <v>0</v>
          </cell>
          <cell r="P72">
            <v>22817.995743398205</v>
          </cell>
          <cell r="R72" t="str">
            <v>OCT</v>
          </cell>
          <cell r="S72">
            <v>65367</v>
          </cell>
          <cell r="T72">
            <v>37375</v>
          </cell>
          <cell r="U72">
            <v>67.099999999999994</v>
          </cell>
          <cell r="V72">
            <v>27992</v>
          </cell>
          <cell r="W72">
            <v>3024</v>
          </cell>
          <cell r="X72">
            <v>39834</v>
          </cell>
          <cell r="Y72">
            <v>2774676</v>
          </cell>
          <cell r="Z72">
            <v>2003707</v>
          </cell>
          <cell r="AA72">
            <v>472558</v>
          </cell>
          <cell r="AB72">
            <v>0</v>
          </cell>
          <cell r="AC72">
            <v>125757</v>
          </cell>
          <cell r="AD72">
            <v>9786.6</v>
          </cell>
          <cell r="AE72">
            <v>101290</v>
          </cell>
          <cell r="AF72">
            <v>0</v>
          </cell>
          <cell r="AG72">
            <v>71364</v>
          </cell>
        </row>
        <row r="73">
          <cell r="A73" t="str">
            <v>NOV</v>
          </cell>
          <cell r="B73">
            <v>24106.246299407565</v>
          </cell>
          <cell r="C73">
            <v>22320.872079658322</v>
          </cell>
          <cell r="D73">
            <v>58.1</v>
          </cell>
          <cell r="E73">
            <v>1785.3742197492429</v>
          </cell>
          <cell r="F73">
            <v>5117.4369563596811</v>
          </cell>
          <cell r="G73">
            <v>23372</v>
          </cell>
          <cell r="H73">
            <v>182803.54499216226</v>
          </cell>
          <cell r="I73">
            <v>0</v>
          </cell>
          <cell r="J73">
            <v>147290.59945180081</v>
          </cell>
          <cell r="K73">
            <v>0</v>
          </cell>
          <cell r="L73">
            <v>8620.2312954717636</v>
          </cell>
          <cell r="M73">
            <v>891.84832174788926</v>
          </cell>
          <cell r="N73">
            <v>4192.8349347038411</v>
          </cell>
          <cell r="O73">
            <v>0</v>
          </cell>
          <cell r="P73">
            <v>22699.879310185854</v>
          </cell>
          <cell r="R73" t="str">
            <v>NOV</v>
          </cell>
          <cell r="S73">
            <v>62953</v>
          </cell>
          <cell r="T73">
            <v>36434</v>
          </cell>
          <cell r="U73">
            <v>67.3</v>
          </cell>
          <cell r="V73">
            <v>26519</v>
          </cell>
          <cell r="W73">
            <v>3207</v>
          </cell>
          <cell r="X73">
            <v>67769</v>
          </cell>
          <cell r="Y73">
            <v>2670382</v>
          </cell>
          <cell r="Z73">
            <v>2073158</v>
          </cell>
          <cell r="AA73">
            <v>299812</v>
          </cell>
          <cell r="AB73">
            <v>0</v>
          </cell>
          <cell r="AC73">
            <v>123614</v>
          </cell>
          <cell r="AD73">
            <v>9928.1</v>
          </cell>
          <cell r="AE73">
            <v>100218</v>
          </cell>
          <cell r="AF73">
            <v>0</v>
          </cell>
          <cell r="AG73">
            <v>73580</v>
          </cell>
        </row>
        <row r="74">
          <cell r="A74" t="str">
            <v>DIC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182803.54499216226</v>
          </cell>
          <cell r="I74">
            <v>0</v>
          </cell>
          <cell r="J74">
            <v>147290.59945180081</v>
          </cell>
          <cell r="K74">
            <v>0</v>
          </cell>
          <cell r="L74">
            <v>8620.2312954717636</v>
          </cell>
          <cell r="M74">
            <v>891.84832174788926</v>
          </cell>
          <cell r="N74">
            <v>4192.8349347038411</v>
          </cell>
          <cell r="O74">
            <v>0</v>
          </cell>
          <cell r="P74">
            <v>22699.879310185854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2670382</v>
          </cell>
          <cell r="Z74">
            <v>2073158</v>
          </cell>
          <cell r="AA74">
            <v>299812</v>
          </cell>
          <cell r="AB74">
            <v>0</v>
          </cell>
          <cell r="AC74">
            <v>123614</v>
          </cell>
          <cell r="AD74">
            <v>9928.1</v>
          </cell>
          <cell r="AE74">
            <v>100218</v>
          </cell>
          <cell r="AF74">
            <v>0</v>
          </cell>
          <cell r="AG74">
            <v>73580</v>
          </cell>
        </row>
        <row r="75">
          <cell r="A75" t="str">
            <v>TOTAL</v>
          </cell>
          <cell r="B75">
            <v>167973.38540192868</v>
          </cell>
          <cell r="C75">
            <v>159922.20357543841</v>
          </cell>
          <cell r="D75">
            <v>64.2</v>
          </cell>
          <cell r="E75">
            <v>8051.1818264902777</v>
          </cell>
          <cell r="F75">
            <v>9599.4369563596811</v>
          </cell>
          <cell r="G75">
            <v>126901</v>
          </cell>
          <cell r="H75">
            <v>1193221.6254927712</v>
          </cell>
          <cell r="I75">
            <v>0</v>
          </cell>
          <cell r="J75">
            <v>965343.14005741233</v>
          </cell>
          <cell r="K75">
            <v>0</v>
          </cell>
          <cell r="L75">
            <v>52201.549097566516</v>
          </cell>
          <cell r="M75">
            <v>5647.2519479297298</v>
          </cell>
          <cell r="N75">
            <v>33385.606594076671</v>
          </cell>
          <cell r="O75">
            <v>0</v>
          </cell>
          <cell r="P75">
            <v>142291.32974371567</v>
          </cell>
          <cell r="R75" t="str">
            <v>TOTAL</v>
          </cell>
          <cell r="S75">
            <v>745681</v>
          </cell>
          <cell r="T75">
            <v>447418</v>
          </cell>
          <cell r="U75">
            <v>62.197580645161281</v>
          </cell>
          <cell r="V75">
            <v>298263</v>
          </cell>
          <cell r="W75">
            <v>26903</v>
          </cell>
          <cell r="X75">
            <v>528322.5</v>
          </cell>
          <cell r="Y75">
            <v>32839728</v>
          </cell>
          <cell r="Z75">
            <v>25230255</v>
          </cell>
          <cell r="AA75">
            <v>4112538</v>
          </cell>
          <cell r="AB75">
            <v>0</v>
          </cell>
          <cell r="AC75">
            <v>1572387</v>
          </cell>
          <cell r="AD75">
            <v>127863.03000000003</v>
          </cell>
          <cell r="AE75">
            <v>1210268</v>
          </cell>
          <cell r="AF75">
            <v>0</v>
          </cell>
          <cell r="AG75">
            <v>714280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CARRASCO  -   PLANTA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R77" t="str">
            <v>VUELTA GRANDE   -   PLANTA (E)</v>
          </cell>
          <cell r="S77">
            <v>57.838709677419352</v>
          </cell>
          <cell r="T77">
            <v>2604</v>
          </cell>
          <cell r="U77">
            <v>86.8</v>
          </cell>
          <cell r="V77">
            <v>221</v>
          </cell>
          <cell r="W77">
            <v>7.129032258064516</v>
          </cell>
          <cell r="X77">
            <v>114</v>
          </cell>
          <cell r="Y77">
            <v>3.8</v>
          </cell>
          <cell r="Z77">
            <v>2922</v>
          </cell>
          <cell r="AA77">
            <v>94.258064516129039</v>
          </cell>
          <cell r="AB77">
            <v>0</v>
          </cell>
          <cell r="AC77">
            <v>0</v>
          </cell>
        </row>
        <row r="78">
          <cell r="A78" t="str">
            <v>LVT</v>
          </cell>
          <cell r="B78" t="str">
            <v>L I Q U I D O S  EN BBLS</v>
          </cell>
          <cell r="C78" t="str">
            <v>E</v>
          </cell>
          <cell r="D78">
            <v>4590</v>
          </cell>
          <cell r="E78">
            <v>148.06451612903226</v>
          </cell>
          <cell r="F78">
            <v>3609</v>
          </cell>
          <cell r="G78">
            <v>128.89285714285714</v>
          </cell>
          <cell r="H78" t="str">
            <v>G A S    EN    MPC</v>
          </cell>
          <cell r="I78">
            <v>136.7741935483871</v>
          </cell>
          <cell r="J78">
            <v>3609</v>
          </cell>
          <cell r="K78">
            <v>120.3</v>
          </cell>
          <cell r="L78">
            <v>3337</v>
          </cell>
          <cell r="M78">
            <v>107.64516129032258</v>
          </cell>
          <cell r="N78">
            <v>2957</v>
          </cell>
          <cell r="O78">
            <v>98.566666666666663</v>
          </cell>
          <cell r="P78">
            <v>3183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V78">
            <v>3078</v>
          </cell>
          <cell r="W78">
            <v>99.290322580645167</v>
          </cell>
          <cell r="Y78" t="str">
            <v>G A S    EN    MPC</v>
          </cell>
          <cell r="AB78" t="e">
            <v>#REF!</v>
          </cell>
          <cell r="AC78" t="e">
            <v>#REF!</v>
          </cell>
        </row>
        <row r="79">
          <cell r="A79" t="str">
            <v>MES</v>
          </cell>
          <cell r="B79" t="str">
            <v>PRO-</v>
          </cell>
          <cell r="C79" t="str">
            <v>PET.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  <cell r="AD79" t="str">
            <v>GLP</v>
          </cell>
          <cell r="AE79" t="str">
            <v>COM-</v>
          </cell>
          <cell r="AF79" t="str">
            <v>RESI-</v>
          </cell>
          <cell r="AG79" t="str">
            <v>QUEMA-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 t="str">
            <v>(º API)</v>
          </cell>
          <cell r="E80" t="str">
            <v>LINA</v>
          </cell>
          <cell r="F80">
            <v>3609</v>
          </cell>
          <cell r="G80" t="str">
            <v>ENT.</v>
          </cell>
          <cell r="H80" t="str">
            <v>DUC.</v>
          </cell>
          <cell r="I80" t="str">
            <v>CION</v>
          </cell>
          <cell r="J80" t="str">
            <v>GASOD.</v>
          </cell>
          <cell r="K80" t="str">
            <v>PROC.</v>
          </cell>
          <cell r="L80" t="str">
            <v>BLES</v>
          </cell>
          <cell r="M80" t="str">
            <v>MC</v>
          </cell>
          <cell r="N80" t="str">
            <v>BUST.</v>
          </cell>
          <cell r="O80" t="str">
            <v>DUAL</v>
          </cell>
          <cell r="P80" t="str">
            <v>DO</v>
          </cell>
          <cell r="R80" t="e">
            <v>#REF!</v>
          </cell>
          <cell r="S80" t="str">
            <v>DUC.</v>
          </cell>
          <cell r="T80" t="str">
            <v>COND.</v>
          </cell>
          <cell r="U80" t="str">
            <v>(º API)</v>
          </cell>
          <cell r="V80" t="str">
            <v>LINA</v>
          </cell>
          <cell r="W80">
            <v>99.290322580645167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str">
            <v>PROC.</v>
          </cell>
          <cell r="AC80" t="str">
            <v>BLES</v>
          </cell>
          <cell r="AD80" t="str">
            <v>MC</v>
          </cell>
          <cell r="AE80" t="str">
            <v>BUST.</v>
          </cell>
          <cell r="AF80" t="str">
            <v>DUAL</v>
          </cell>
          <cell r="AG80" t="str">
            <v>DO</v>
          </cell>
        </row>
        <row r="81">
          <cell r="A81" t="str">
            <v>ENE</v>
          </cell>
          <cell r="B81">
            <v>11179</v>
          </cell>
          <cell r="C81">
            <v>0</v>
          </cell>
          <cell r="D81">
            <v>0</v>
          </cell>
          <cell r="E81">
            <v>11179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7958.6</v>
          </cell>
          <cell r="N81">
            <v>0</v>
          </cell>
          <cell r="O81">
            <v>0</v>
          </cell>
          <cell r="P81">
            <v>0</v>
          </cell>
          <cell r="R81" t="str">
            <v>ENE</v>
          </cell>
          <cell r="S81">
            <v>29216</v>
          </cell>
          <cell r="T81">
            <v>0</v>
          </cell>
          <cell r="U81">
            <v>0</v>
          </cell>
          <cell r="V81">
            <v>29216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11560.2</v>
          </cell>
          <cell r="AE81">
            <v>0</v>
          </cell>
          <cell r="AF81">
            <v>0</v>
          </cell>
          <cell r="AG81">
            <v>0</v>
          </cell>
        </row>
        <row r="82">
          <cell r="A82" t="str">
            <v>FEB</v>
          </cell>
          <cell r="B82">
            <v>9302</v>
          </cell>
          <cell r="C82">
            <v>0</v>
          </cell>
          <cell r="D82">
            <v>0</v>
          </cell>
          <cell r="E82">
            <v>9302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7018.4</v>
          </cell>
          <cell r="N82">
            <v>0</v>
          </cell>
          <cell r="O82">
            <v>0</v>
          </cell>
          <cell r="P82">
            <v>0</v>
          </cell>
          <cell r="R82" t="str">
            <v>FEB</v>
          </cell>
          <cell r="S82">
            <v>26323</v>
          </cell>
          <cell r="T82">
            <v>0</v>
          </cell>
          <cell r="U82">
            <v>0</v>
          </cell>
          <cell r="V82">
            <v>26323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10296.6</v>
          </cell>
          <cell r="AE82">
            <v>0</v>
          </cell>
          <cell r="AF82">
            <v>0</v>
          </cell>
          <cell r="AG82">
            <v>0</v>
          </cell>
        </row>
        <row r="83">
          <cell r="A83" t="str">
            <v>MAR</v>
          </cell>
          <cell r="B83">
            <v>11449</v>
          </cell>
          <cell r="C83">
            <v>0</v>
          </cell>
          <cell r="D83">
            <v>0</v>
          </cell>
          <cell r="E83">
            <v>11449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8662.99</v>
          </cell>
          <cell r="N83">
            <v>0</v>
          </cell>
          <cell r="O83">
            <v>0</v>
          </cell>
          <cell r="P83">
            <v>0</v>
          </cell>
          <cell r="R83" t="str">
            <v>MAR</v>
          </cell>
          <cell r="S83">
            <v>26697</v>
          </cell>
          <cell r="T83">
            <v>0</v>
          </cell>
          <cell r="U83">
            <v>0</v>
          </cell>
          <cell r="V83">
            <v>26697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9755.5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ABR</v>
          </cell>
          <cell r="B84">
            <v>9718</v>
          </cell>
          <cell r="C84">
            <v>0</v>
          </cell>
          <cell r="D84">
            <v>0</v>
          </cell>
          <cell r="E84">
            <v>9718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5645.5999999999995</v>
          </cell>
          <cell r="N84">
            <v>0</v>
          </cell>
          <cell r="O84">
            <v>0</v>
          </cell>
          <cell r="P84">
            <v>0</v>
          </cell>
          <cell r="R84" t="str">
            <v>ABR</v>
          </cell>
          <cell r="S84">
            <v>28487</v>
          </cell>
          <cell r="T84">
            <v>0</v>
          </cell>
          <cell r="U84">
            <v>0</v>
          </cell>
          <cell r="V84">
            <v>28487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10296.9</v>
          </cell>
          <cell r="AE84">
            <v>0</v>
          </cell>
          <cell r="AF84">
            <v>0</v>
          </cell>
          <cell r="AG84">
            <v>0</v>
          </cell>
        </row>
        <row r="85">
          <cell r="A85" t="str">
            <v>MAY</v>
          </cell>
          <cell r="B85">
            <v>10570</v>
          </cell>
          <cell r="C85">
            <v>0</v>
          </cell>
          <cell r="D85">
            <v>0</v>
          </cell>
          <cell r="E85">
            <v>10570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8340.7000000000007</v>
          </cell>
          <cell r="N85">
            <v>0</v>
          </cell>
          <cell r="O85">
            <v>0</v>
          </cell>
          <cell r="P85">
            <v>0</v>
          </cell>
          <cell r="R85" t="str">
            <v>MAY</v>
          </cell>
          <cell r="S85">
            <v>27532</v>
          </cell>
          <cell r="T85">
            <v>0</v>
          </cell>
          <cell r="U85">
            <v>0</v>
          </cell>
          <cell r="V85">
            <v>27532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11961.9</v>
          </cell>
          <cell r="AE85">
            <v>0</v>
          </cell>
          <cell r="AF85">
            <v>0</v>
          </cell>
          <cell r="AG85">
            <v>0</v>
          </cell>
        </row>
        <row r="86">
          <cell r="A86" t="str">
            <v>JUN</v>
          </cell>
          <cell r="B86">
            <v>10065</v>
          </cell>
          <cell r="C86">
            <v>0</v>
          </cell>
          <cell r="D86">
            <v>0</v>
          </cell>
          <cell r="E86">
            <v>10065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8215.1</v>
          </cell>
          <cell r="N86">
            <v>0</v>
          </cell>
          <cell r="O86">
            <v>0</v>
          </cell>
          <cell r="P86">
            <v>0</v>
          </cell>
          <cell r="R86" t="str">
            <v>JUN</v>
          </cell>
          <cell r="S86">
            <v>25446</v>
          </cell>
          <cell r="T86">
            <v>0</v>
          </cell>
          <cell r="U86">
            <v>0</v>
          </cell>
          <cell r="V86">
            <v>25446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11456.83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JUL</v>
          </cell>
          <cell r="B87">
            <v>10852.15</v>
          </cell>
          <cell r="C87">
            <v>0</v>
          </cell>
          <cell r="D87">
            <v>0</v>
          </cell>
          <cell r="E87">
            <v>10852.15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8389.7000000000007</v>
          </cell>
          <cell r="N87">
            <v>0</v>
          </cell>
          <cell r="O87">
            <v>0</v>
          </cell>
          <cell r="P87">
            <v>0</v>
          </cell>
          <cell r="R87" t="str">
            <v>JUL</v>
          </cell>
          <cell r="S87">
            <v>26550</v>
          </cell>
          <cell r="T87">
            <v>0</v>
          </cell>
          <cell r="U87">
            <v>0</v>
          </cell>
          <cell r="V87">
            <v>26550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11583.3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AGO</v>
          </cell>
          <cell r="B88">
            <v>11176</v>
          </cell>
          <cell r="C88">
            <v>0</v>
          </cell>
          <cell r="D88">
            <v>0</v>
          </cell>
          <cell r="E88">
            <v>11176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7415.8</v>
          </cell>
          <cell r="N88">
            <v>0</v>
          </cell>
          <cell r="O88">
            <v>0</v>
          </cell>
          <cell r="P88">
            <v>0</v>
          </cell>
          <cell r="R88" t="str">
            <v>AGO</v>
          </cell>
          <cell r="S88">
            <v>27089</v>
          </cell>
          <cell r="T88">
            <v>0</v>
          </cell>
          <cell r="U88">
            <v>0</v>
          </cell>
          <cell r="V88">
            <v>27089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10893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SEP</v>
          </cell>
          <cell r="B89">
            <v>11913</v>
          </cell>
          <cell r="C89">
            <v>0</v>
          </cell>
          <cell r="D89">
            <v>0</v>
          </cell>
          <cell r="E89">
            <v>11913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6578.7</v>
          </cell>
          <cell r="N89">
            <v>0</v>
          </cell>
          <cell r="O89">
            <v>0</v>
          </cell>
          <cell r="P89">
            <v>0</v>
          </cell>
          <cell r="R89" t="str">
            <v>SEP</v>
          </cell>
          <cell r="S89">
            <v>26412</v>
          </cell>
          <cell r="T89">
            <v>0</v>
          </cell>
          <cell r="U89">
            <v>0</v>
          </cell>
          <cell r="V89">
            <v>26412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10416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OCT</v>
          </cell>
          <cell r="B90">
            <v>12253</v>
          </cell>
          <cell r="C90">
            <v>0</v>
          </cell>
          <cell r="D90">
            <v>0</v>
          </cell>
          <cell r="E90">
            <v>12253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5386.7</v>
          </cell>
          <cell r="N90">
            <v>0</v>
          </cell>
          <cell r="O90">
            <v>0</v>
          </cell>
          <cell r="P90">
            <v>0</v>
          </cell>
          <cell r="R90" t="str">
            <v>OCT</v>
          </cell>
          <cell r="S90">
            <v>27992</v>
          </cell>
          <cell r="T90">
            <v>0</v>
          </cell>
          <cell r="U90">
            <v>0</v>
          </cell>
          <cell r="V90">
            <v>27992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9786.6</v>
          </cell>
          <cell r="AE90">
            <v>0</v>
          </cell>
          <cell r="AF90">
            <v>0</v>
          </cell>
          <cell r="AG90">
            <v>0</v>
          </cell>
        </row>
        <row r="91">
          <cell r="A91" t="str">
            <v>NOV</v>
          </cell>
          <cell r="B91">
            <v>13010</v>
          </cell>
          <cell r="C91">
            <v>0</v>
          </cell>
          <cell r="D91">
            <v>0</v>
          </cell>
          <cell r="E91">
            <v>13010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5776.4</v>
          </cell>
          <cell r="N91">
            <v>0</v>
          </cell>
          <cell r="O91">
            <v>0</v>
          </cell>
          <cell r="P91">
            <v>0</v>
          </cell>
          <cell r="R91" t="str">
            <v>NOV</v>
          </cell>
          <cell r="S91">
            <v>26519</v>
          </cell>
          <cell r="T91">
            <v>0</v>
          </cell>
          <cell r="U91">
            <v>0</v>
          </cell>
          <cell r="V91">
            <v>26519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9928.1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DIC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5776.4</v>
          </cell>
          <cell r="N92">
            <v>0</v>
          </cell>
          <cell r="O92">
            <v>0</v>
          </cell>
          <cell r="P92">
            <v>0</v>
          </cell>
          <cell r="R92" t="str">
            <v>DIC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9928.1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TOTAL</v>
          </cell>
          <cell r="B93">
            <v>121487.15</v>
          </cell>
          <cell r="C93">
            <v>0</v>
          </cell>
          <cell r="D93">
            <v>0</v>
          </cell>
          <cell r="E93">
            <v>121487.15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85165.089999999982</v>
          </cell>
          <cell r="N93">
            <v>0</v>
          </cell>
          <cell r="O93">
            <v>0</v>
          </cell>
          <cell r="P93">
            <v>0</v>
          </cell>
          <cell r="R93" t="str">
            <v>TOTAL</v>
          </cell>
          <cell r="S93">
            <v>298263</v>
          </cell>
          <cell r="T93">
            <v>0</v>
          </cell>
          <cell r="U93">
            <v>0</v>
          </cell>
          <cell r="V93">
            <v>298263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127863.03000000003</v>
          </cell>
          <cell r="AE93">
            <v>0</v>
          </cell>
          <cell r="AF93">
            <v>0</v>
          </cell>
          <cell r="AG93">
            <v>0</v>
          </cell>
        </row>
        <row r="95">
          <cell r="A95" t="str">
            <v>CAMATINDI  -  CMT (N)</v>
          </cell>
        </row>
        <row r="96">
          <cell r="B96" t="str">
            <v>L I Q U I D O S  EN BBLS</v>
          </cell>
          <cell r="H96" t="str">
            <v>G A S    EN    MPC</v>
          </cell>
        </row>
        <row r="97">
          <cell r="A97" t="str">
            <v>MES</v>
          </cell>
          <cell r="B97" t="str">
            <v>PRO-</v>
          </cell>
          <cell r="C97" t="str">
            <v>PET.</v>
          </cell>
          <cell r="D97" t="str">
            <v>DENS.</v>
          </cell>
          <cell r="E97" t="str">
            <v>GASO-</v>
          </cell>
          <cell r="F97" t="str">
            <v>AGUA</v>
          </cell>
          <cell r="G97" t="str">
            <v>PET.</v>
          </cell>
          <cell r="H97" t="str">
            <v>PRO-</v>
          </cell>
          <cell r="I97" t="str">
            <v>INYEC-</v>
          </cell>
          <cell r="J97" t="str">
            <v xml:space="preserve">ENT. </v>
          </cell>
          <cell r="K97" t="str">
            <v>ENT.</v>
          </cell>
          <cell r="L97" t="str">
            <v>LICUA-</v>
          </cell>
          <cell r="M97" t="str">
            <v>GLP</v>
          </cell>
          <cell r="N97" t="str">
            <v>COM-</v>
          </cell>
          <cell r="O97" t="str">
            <v>RESI-</v>
          </cell>
          <cell r="P97" t="str">
            <v>QUEMA-</v>
          </cell>
        </row>
        <row r="98">
          <cell r="B98" t="str">
            <v>DUC.</v>
          </cell>
          <cell r="C98" t="str">
            <v>COND.</v>
          </cell>
          <cell r="D98" t="str">
            <v>(º API)</v>
          </cell>
          <cell r="E98" t="str">
            <v>LINA</v>
          </cell>
          <cell r="G98" t="str">
            <v>ENT.</v>
          </cell>
          <cell r="H98" t="str">
            <v>DUC.</v>
          </cell>
          <cell r="I98" t="str">
            <v>CION</v>
          </cell>
          <cell r="J98" t="str">
            <v>GASOD.</v>
          </cell>
          <cell r="K98" t="str">
            <v>PROC.</v>
          </cell>
          <cell r="L98" t="str">
            <v>BLES</v>
          </cell>
          <cell r="M98" t="str">
            <v>MC</v>
          </cell>
          <cell r="N98" t="str">
            <v>BUST.</v>
          </cell>
          <cell r="O98" t="str">
            <v>DUAL</v>
          </cell>
          <cell r="P98" t="str">
            <v>DO</v>
          </cell>
        </row>
        <row r="99">
          <cell r="A99" t="str">
            <v>ENE</v>
          </cell>
          <cell r="B99">
            <v>1127</v>
          </cell>
          <cell r="C99">
            <v>1127</v>
          </cell>
          <cell r="D99">
            <v>45.9</v>
          </cell>
          <cell r="E99">
            <v>0</v>
          </cell>
          <cell r="F99">
            <v>68</v>
          </cell>
          <cell r="G99">
            <v>834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 t="str">
            <v>FEB</v>
          </cell>
          <cell r="B100">
            <v>1002</v>
          </cell>
          <cell r="C100">
            <v>1002</v>
          </cell>
          <cell r="D100">
            <v>46.5</v>
          </cell>
          <cell r="E100">
            <v>0</v>
          </cell>
          <cell r="F100">
            <v>66</v>
          </cell>
          <cell r="G100">
            <v>1542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 t="str">
            <v>MAR</v>
          </cell>
          <cell r="B101">
            <v>1037</v>
          </cell>
          <cell r="C101">
            <v>1037</v>
          </cell>
          <cell r="D101">
            <v>46.596774193548384</v>
          </cell>
          <cell r="E101">
            <v>0</v>
          </cell>
          <cell r="F101">
            <v>73</v>
          </cell>
          <cell r="G101">
            <v>735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 t="str">
            <v>ABR</v>
          </cell>
          <cell r="B102">
            <v>1053</v>
          </cell>
          <cell r="C102">
            <v>1053</v>
          </cell>
          <cell r="D102">
            <v>46.5</v>
          </cell>
          <cell r="E102">
            <v>0</v>
          </cell>
          <cell r="F102">
            <v>65</v>
          </cell>
          <cell r="G102">
            <v>1086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MAY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381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A104" t="str">
            <v>JUN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A105" t="str">
            <v>JUL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>AGO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SEP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 t="str">
            <v>OCT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 t="str">
            <v>NOV</v>
          </cell>
          <cell r="B109">
            <v>0</v>
          </cell>
          <cell r="H109">
            <v>0</v>
          </cell>
        </row>
        <row r="110">
          <cell r="A110" t="str">
            <v>DIC</v>
          </cell>
          <cell r="B110">
            <v>0</v>
          </cell>
          <cell r="H110">
            <v>0</v>
          </cell>
        </row>
        <row r="111">
          <cell r="A111" t="str">
            <v>TOTAL</v>
          </cell>
          <cell r="B111">
            <v>4219</v>
          </cell>
          <cell r="C111">
            <v>4219</v>
          </cell>
          <cell r="D111">
            <v>46.374193548387098</v>
          </cell>
          <cell r="E111">
            <v>0</v>
          </cell>
          <cell r="F111">
            <v>272</v>
          </cell>
          <cell r="G111">
            <v>4578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A113" t="str">
            <v>H. SUAREZ R.   -   HSR (N)</v>
          </cell>
        </row>
        <row r="114">
          <cell r="B114" t="str">
            <v>L I Q U I D O S  EN BBLS</v>
          </cell>
          <cell r="H114" t="str">
            <v>G A S    EN    MPC</v>
          </cell>
        </row>
        <row r="115">
          <cell r="A115" t="str">
            <v>MES</v>
          </cell>
          <cell r="B115" t="str">
            <v>PRO-</v>
          </cell>
          <cell r="C115" t="str">
            <v>PET.</v>
          </cell>
          <cell r="D115" t="str">
            <v>DENS.</v>
          </cell>
          <cell r="E115" t="str">
            <v>GASO-</v>
          </cell>
          <cell r="F115" t="str">
            <v>AGUA</v>
          </cell>
          <cell r="G115" t="str">
            <v>PET.</v>
          </cell>
          <cell r="H115" t="str">
            <v>PRO-</v>
          </cell>
          <cell r="I115" t="str">
            <v>INYEC-</v>
          </cell>
          <cell r="J115" t="str">
            <v xml:space="preserve">ENT. </v>
          </cell>
          <cell r="K115" t="str">
            <v>ENT.</v>
          </cell>
          <cell r="L115" t="str">
            <v>LICUA-</v>
          </cell>
          <cell r="M115" t="str">
            <v>GLP</v>
          </cell>
          <cell r="N115" t="str">
            <v>COM-</v>
          </cell>
          <cell r="O115" t="str">
            <v>RESI-</v>
          </cell>
          <cell r="P115" t="str">
            <v>QUEMA-</v>
          </cell>
        </row>
        <row r="116">
          <cell r="B116" t="str">
            <v>DUC.</v>
          </cell>
          <cell r="C116" t="str">
            <v>COND.</v>
          </cell>
          <cell r="D116" t="str">
            <v>(º API)</v>
          </cell>
          <cell r="E116" t="str">
            <v>LINA</v>
          </cell>
          <cell r="G116" t="str">
            <v>ENT.</v>
          </cell>
          <cell r="H116" t="str">
            <v>DUC.</v>
          </cell>
          <cell r="I116" t="str">
            <v>CION</v>
          </cell>
          <cell r="J116" t="str">
            <v>GASOD.</v>
          </cell>
          <cell r="K116" t="str">
            <v>PROC.</v>
          </cell>
          <cell r="L116" t="str">
            <v>BLES</v>
          </cell>
          <cell r="M116" t="str">
            <v>MC</v>
          </cell>
          <cell r="N116" t="str">
            <v>BUST.</v>
          </cell>
          <cell r="O116" t="str">
            <v>DUAL</v>
          </cell>
          <cell r="P116" t="str">
            <v>DO</v>
          </cell>
        </row>
        <row r="117">
          <cell r="A117" t="str">
            <v>ENE</v>
          </cell>
          <cell r="B117">
            <v>1270</v>
          </cell>
          <cell r="C117">
            <v>1270</v>
          </cell>
          <cell r="D117">
            <v>35.700000000000003</v>
          </cell>
          <cell r="E117">
            <v>0</v>
          </cell>
          <cell r="F117">
            <v>4131</v>
          </cell>
          <cell r="G117">
            <v>1270</v>
          </cell>
          <cell r="H117">
            <v>4347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774</v>
          </cell>
          <cell r="O117">
            <v>0</v>
          </cell>
          <cell r="P117">
            <v>3573</v>
          </cell>
        </row>
        <row r="118">
          <cell r="A118" t="str">
            <v>FEB</v>
          </cell>
          <cell r="B118">
            <v>1090</v>
          </cell>
          <cell r="C118">
            <v>1090</v>
          </cell>
          <cell r="D118">
            <v>35.9</v>
          </cell>
          <cell r="E118">
            <v>0</v>
          </cell>
          <cell r="F118">
            <v>3853</v>
          </cell>
          <cell r="G118">
            <v>1053</v>
          </cell>
          <cell r="H118">
            <v>3871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697</v>
          </cell>
          <cell r="O118">
            <v>0</v>
          </cell>
          <cell r="P118">
            <v>3174</v>
          </cell>
        </row>
        <row r="119">
          <cell r="A119" t="str">
            <v>MAR</v>
          </cell>
          <cell r="B119">
            <v>1615</v>
          </cell>
          <cell r="C119">
            <v>1615</v>
          </cell>
          <cell r="D119">
            <v>35.545161290322582</v>
          </cell>
          <cell r="E119">
            <v>0</v>
          </cell>
          <cell r="F119">
            <v>4514</v>
          </cell>
          <cell r="G119">
            <v>1557</v>
          </cell>
          <cell r="H119">
            <v>4233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784</v>
          </cell>
          <cell r="O119">
            <v>0</v>
          </cell>
          <cell r="P119">
            <v>3449</v>
          </cell>
        </row>
        <row r="120">
          <cell r="A120" t="str">
            <v>ABR</v>
          </cell>
          <cell r="B120">
            <v>814</v>
          </cell>
          <cell r="C120">
            <v>814</v>
          </cell>
          <cell r="D120">
            <v>35.200000000000003</v>
          </cell>
          <cell r="E120">
            <v>0</v>
          </cell>
          <cell r="F120">
            <v>4563</v>
          </cell>
          <cell r="G120">
            <v>814</v>
          </cell>
          <cell r="H120">
            <v>3721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727</v>
          </cell>
          <cell r="O120">
            <v>0</v>
          </cell>
          <cell r="P120">
            <v>2994</v>
          </cell>
        </row>
        <row r="121">
          <cell r="A121" t="str">
            <v>MAY</v>
          </cell>
          <cell r="B121">
            <v>957</v>
          </cell>
          <cell r="C121">
            <v>957</v>
          </cell>
          <cell r="D121">
            <v>35.5</v>
          </cell>
          <cell r="E121">
            <v>0</v>
          </cell>
          <cell r="F121">
            <v>4606</v>
          </cell>
          <cell r="G121">
            <v>957</v>
          </cell>
          <cell r="H121">
            <v>3677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808</v>
          </cell>
          <cell r="O121">
            <v>0</v>
          </cell>
          <cell r="P121">
            <v>2869</v>
          </cell>
        </row>
        <row r="122">
          <cell r="A122" t="str">
            <v>JUN</v>
          </cell>
          <cell r="B122">
            <v>958</v>
          </cell>
          <cell r="C122">
            <v>958</v>
          </cell>
          <cell r="D122">
            <v>35.1</v>
          </cell>
          <cell r="E122">
            <v>0</v>
          </cell>
          <cell r="F122">
            <v>4809</v>
          </cell>
          <cell r="G122">
            <v>983</v>
          </cell>
          <cell r="H122">
            <v>3634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772</v>
          </cell>
          <cell r="O122">
            <v>0</v>
          </cell>
          <cell r="P122">
            <v>2862</v>
          </cell>
        </row>
        <row r="123">
          <cell r="A123" t="str">
            <v>JUL</v>
          </cell>
          <cell r="B123">
            <v>1879</v>
          </cell>
          <cell r="C123">
            <v>1879</v>
          </cell>
          <cell r="D123">
            <v>35.4</v>
          </cell>
          <cell r="E123">
            <v>0</v>
          </cell>
          <cell r="F123">
            <v>5004</v>
          </cell>
          <cell r="G123">
            <v>1912</v>
          </cell>
          <cell r="H123">
            <v>3685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788</v>
          </cell>
          <cell r="O123">
            <v>0</v>
          </cell>
          <cell r="P123">
            <v>2897</v>
          </cell>
        </row>
        <row r="124">
          <cell r="A124" t="str">
            <v>AGO</v>
          </cell>
          <cell r="B124">
            <v>883</v>
          </cell>
          <cell r="C124">
            <v>883</v>
          </cell>
          <cell r="D124">
            <v>35.4</v>
          </cell>
          <cell r="E124">
            <v>0</v>
          </cell>
          <cell r="F124">
            <v>4669</v>
          </cell>
          <cell r="G124">
            <v>883</v>
          </cell>
          <cell r="H124">
            <v>3799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799</v>
          </cell>
          <cell r="O124">
            <v>0</v>
          </cell>
          <cell r="P124">
            <v>3000</v>
          </cell>
        </row>
        <row r="125">
          <cell r="A125" t="str">
            <v>SEP</v>
          </cell>
          <cell r="B125">
            <v>898</v>
          </cell>
          <cell r="C125">
            <v>898</v>
          </cell>
          <cell r="D125">
            <v>35.4</v>
          </cell>
          <cell r="E125">
            <v>0</v>
          </cell>
          <cell r="F125">
            <v>4563</v>
          </cell>
          <cell r="G125">
            <v>898</v>
          </cell>
          <cell r="H125">
            <v>3558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808</v>
          </cell>
          <cell r="O125">
            <v>0</v>
          </cell>
          <cell r="P125">
            <v>2750</v>
          </cell>
        </row>
        <row r="126">
          <cell r="A126" t="str">
            <v>OCT</v>
          </cell>
          <cell r="B126">
            <v>1461</v>
          </cell>
          <cell r="C126">
            <v>1461</v>
          </cell>
          <cell r="D126">
            <v>35.4</v>
          </cell>
          <cell r="E126">
            <v>0</v>
          </cell>
          <cell r="F126">
            <v>4688</v>
          </cell>
          <cell r="G126">
            <v>1461</v>
          </cell>
          <cell r="H126">
            <v>4141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916</v>
          </cell>
          <cell r="O126">
            <v>0</v>
          </cell>
          <cell r="P126">
            <v>3225</v>
          </cell>
        </row>
        <row r="127">
          <cell r="A127" t="str">
            <v>NOV</v>
          </cell>
          <cell r="B127">
            <v>1972</v>
          </cell>
          <cell r="C127">
            <v>1972</v>
          </cell>
          <cell r="D127">
            <v>35.200000000000003</v>
          </cell>
          <cell r="E127">
            <v>0</v>
          </cell>
          <cell r="F127">
            <v>4718</v>
          </cell>
          <cell r="G127">
            <v>1927</v>
          </cell>
          <cell r="H127">
            <v>4107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980</v>
          </cell>
          <cell r="O127">
            <v>0</v>
          </cell>
          <cell r="P127">
            <v>3127</v>
          </cell>
        </row>
        <row r="128">
          <cell r="A128" t="str">
            <v>DIC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4107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980</v>
          </cell>
          <cell r="O128">
            <v>0</v>
          </cell>
          <cell r="P128">
            <v>3127</v>
          </cell>
        </row>
        <row r="129">
          <cell r="A129" t="str">
            <v>TOTAL</v>
          </cell>
          <cell r="B129">
            <v>13797</v>
          </cell>
          <cell r="C129">
            <v>13797</v>
          </cell>
          <cell r="D129">
            <v>32.478763440860213</v>
          </cell>
          <cell r="E129">
            <v>0</v>
          </cell>
          <cell r="F129">
            <v>50118</v>
          </cell>
          <cell r="G129">
            <v>13715</v>
          </cell>
          <cell r="H129">
            <v>46880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9833</v>
          </cell>
          <cell r="O129">
            <v>0</v>
          </cell>
          <cell r="P129">
            <v>37047</v>
          </cell>
        </row>
        <row r="131">
          <cell r="A131" t="str">
            <v>KATARI   -   KTR (N)</v>
          </cell>
        </row>
        <row r="132">
          <cell r="B132" t="str">
            <v>L I Q U I D O S  EN BBLS</v>
          </cell>
          <cell r="H132" t="str">
            <v>G A S    EN    MPC</v>
          </cell>
        </row>
        <row r="133">
          <cell r="A133" t="str">
            <v>MES</v>
          </cell>
          <cell r="B133" t="str">
            <v>PRO-</v>
          </cell>
          <cell r="C133" t="str">
            <v>PET.</v>
          </cell>
          <cell r="D133" t="str">
            <v>DENS.</v>
          </cell>
          <cell r="E133" t="str">
            <v>GASO-</v>
          </cell>
          <cell r="F133" t="str">
            <v>AGUA</v>
          </cell>
          <cell r="G133" t="str">
            <v>PET.</v>
          </cell>
          <cell r="H133" t="str">
            <v>PRO-</v>
          </cell>
          <cell r="I133" t="str">
            <v>INYEC-</v>
          </cell>
          <cell r="J133" t="str">
            <v xml:space="preserve">ENT. </v>
          </cell>
          <cell r="K133" t="str">
            <v>ENT.</v>
          </cell>
          <cell r="L133" t="str">
            <v>LICUA-</v>
          </cell>
          <cell r="M133" t="str">
            <v>GLP</v>
          </cell>
          <cell r="N133" t="str">
            <v>COM-</v>
          </cell>
          <cell r="O133" t="str">
            <v>RESI-</v>
          </cell>
          <cell r="P133" t="str">
            <v>QUEMA-</v>
          </cell>
        </row>
        <row r="134">
          <cell r="B134" t="str">
            <v>DUC.</v>
          </cell>
          <cell r="C134" t="str">
            <v>COND.</v>
          </cell>
          <cell r="D134" t="str">
            <v>(º API)</v>
          </cell>
          <cell r="E134" t="str">
            <v>LINA</v>
          </cell>
          <cell r="G134" t="str">
            <v>ENT.</v>
          </cell>
          <cell r="H134" t="str">
            <v>DUC.</v>
          </cell>
          <cell r="I134" t="str">
            <v>CION</v>
          </cell>
          <cell r="J134" t="str">
            <v>GASOD.</v>
          </cell>
          <cell r="K134" t="str">
            <v>PROC.</v>
          </cell>
          <cell r="L134" t="str">
            <v>BLES</v>
          </cell>
          <cell r="M134" t="str">
            <v>MC</v>
          </cell>
          <cell r="N134" t="str">
            <v>BUST.</v>
          </cell>
          <cell r="O134" t="str">
            <v>DUAL</v>
          </cell>
          <cell r="P134" t="str">
            <v>DO</v>
          </cell>
        </row>
        <row r="135">
          <cell r="A135" t="str">
            <v>ENE</v>
          </cell>
          <cell r="B135">
            <v>3680</v>
          </cell>
          <cell r="C135">
            <v>3680</v>
          </cell>
          <cell r="D135">
            <v>55.1</v>
          </cell>
          <cell r="E135">
            <v>0</v>
          </cell>
          <cell r="F135">
            <v>18704</v>
          </cell>
          <cell r="G135">
            <v>3421</v>
          </cell>
          <cell r="H135">
            <v>42682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905</v>
          </cell>
          <cell r="O135">
            <v>0</v>
          </cell>
          <cell r="P135">
            <v>41777</v>
          </cell>
        </row>
        <row r="136">
          <cell r="A136" t="str">
            <v>FEB</v>
          </cell>
          <cell r="B136">
            <v>3312</v>
          </cell>
          <cell r="C136">
            <v>3312</v>
          </cell>
          <cell r="D136">
            <v>55.1</v>
          </cell>
          <cell r="E136">
            <v>0</v>
          </cell>
          <cell r="F136">
            <v>16674</v>
          </cell>
          <cell r="G136">
            <v>3287</v>
          </cell>
          <cell r="H136">
            <v>38606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850</v>
          </cell>
          <cell r="O136">
            <v>0</v>
          </cell>
          <cell r="P136">
            <v>37756</v>
          </cell>
        </row>
        <row r="137">
          <cell r="A137" t="str">
            <v>MAR</v>
          </cell>
          <cell r="B137">
            <v>3725</v>
          </cell>
          <cell r="C137">
            <v>3725</v>
          </cell>
          <cell r="D137">
            <v>55.325806451612884</v>
          </cell>
          <cell r="E137">
            <v>0</v>
          </cell>
          <cell r="F137">
            <v>18495</v>
          </cell>
          <cell r="G137">
            <v>3875</v>
          </cell>
          <cell r="H137">
            <v>42161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942</v>
          </cell>
          <cell r="O137">
            <v>0</v>
          </cell>
          <cell r="P137">
            <v>41219</v>
          </cell>
        </row>
        <row r="138">
          <cell r="A138" t="str">
            <v>ABR</v>
          </cell>
          <cell r="B138">
            <v>3484</v>
          </cell>
          <cell r="C138">
            <v>3484</v>
          </cell>
          <cell r="D138">
            <v>55.325806451612884</v>
          </cell>
          <cell r="E138">
            <v>0</v>
          </cell>
          <cell r="F138">
            <v>18064</v>
          </cell>
          <cell r="G138">
            <v>2833</v>
          </cell>
          <cell r="H138">
            <v>39612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860</v>
          </cell>
          <cell r="O138">
            <v>0</v>
          </cell>
          <cell r="P138">
            <v>38752</v>
          </cell>
        </row>
        <row r="139">
          <cell r="A139" t="str">
            <v>MAY</v>
          </cell>
          <cell r="B139">
            <v>3692</v>
          </cell>
          <cell r="C139">
            <v>3692</v>
          </cell>
          <cell r="D139">
            <v>55.3</v>
          </cell>
          <cell r="E139">
            <v>0</v>
          </cell>
          <cell r="F139">
            <v>18651</v>
          </cell>
          <cell r="G139">
            <v>3901</v>
          </cell>
          <cell r="H139">
            <v>41051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905</v>
          </cell>
          <cell r="O139">
            <v>0</v>
          </cell>
          <cell r="P139">
            <v>40146</v>
          </cell>
        </row>
        <row r="140">
          <cell r="A140" t="str">
            <v>JUN</v>
          </cell>
          <cell r="B140">
            <v>3492</v>
          </cell>
          <cell r="C140">
            <v>3492</v>
          </cell>
          <cell r="D140">
            <v>56.1</v>
          </cell>
          <cell r="E140">
            <v>0</v>
          </cell>
          <cell r="F140">
            <v>18067</v>
          </cell>
          <cell r="G140">
            <v>3736</v>
          </cell>
          <cell r="H140">
            <v>39427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895</v>
          </cell>
          <cell r="O140">
            <v>0</v>
          </cell>
          <cell r="P140">
            <v>38532</v>
          </cell>
        </row>
        <row r="141">
          <cell r="A141" t="str">
            <v>JUL</v>
          </cell>
          <cell r="B141">
            <v>3662</v>
          </cell>
          <cell r="C141">
            <v>3662</v>
          </cell>
          <cell r="D141">
            <v>55.9</v>
          </cell>
          <cell r="E141">
            <v>0</v>
          </cell>
          <cell r="F141">
            <v>18649</v>
          </cell>
          <cell r="G141">
            <v>3716</v>
          </cell>
          <cell r="H141">
            <v>41764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910</v>
          </cell>
          <cell r="O141">
            <v>0</v>
          </cell>
          <cell r="P141">
            <v>40854</v>
          </cell>
        </row>
        <row r="142">
          <cell r="A142" t="str">
            <v>AGO</v>
          </cell>
          <cell r="B142">
            <v>3634</v>
          </cell>
          <cell r="C142">
            <v>3634</v>
          </cell>
          <cell r="D142">
            <v>55.5</v>
          </cell>
          <cell r="E142">
            <v>0</v>
          </cell>
          <cell r="F142">
            <v>18691</v>
          </cell>
          <cell r="G142">
            <v>3905</v>
          </cell>
          <cell r="H142">
            <v>38130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915</v>
          </cell>
          <cell r="O142">
            <v>0</v>
          </cell>
          <cell r="P142">
            <v>37215</v>
          </cell>
        </row>
        <row r="143">
          <cell r="A143" t="str">
            <v>SEP</v>
          </cell>
          <cell r="B143">
            <v>3565</v>
          </cell>
          <cell r="C143">
            <v>3565</v>
          </cell>
          <cell r="D143">
            <v>55.7</v>
          </cell>
          <cell r="E143">
            <v>0</v>
          </cell>
          <cell r="F143">
            <v>18615</v>
          </cell>
          <cell r="G143">
            <v>3349</v>
          </cell>
          <cell r="H143">
            <v>36993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829</v>
          </cell>
          <cell r="O143">
            <v>0</v>
          </cell>
          <cell r="P143">
            <v>36164</v>
          </cell>
        </row>
        <row r="144">
          <cell r="A144" t="str">
            <v>OCT</v>
          </cell>
          <cell r="B144">
            <v>2172</v>
          </cell>
          <cell r="C144">
            <v>2172</v>
          </cell>
          <cell r="D144">
            <v>56</v>
          </cell>
          <cell r="E144">
            <v>0</v>
          </cell>
          <cell r="F144">
            <v>11876</v>
          </cell>
          <cell r="G144">
            <v>2102</v>
          </cell>
          <cell r="H144">
            <v>23115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592</v>
          </cell>
          <cell r="O144">
            <v>0</v>
          </cell>
          <cell r="P144">
            <v>22523</v>
          </cell>
        </row>
        <row r="145">
          <cell r="A145" t="str">
            <v>NOV</v>
          </cell>
          <cell r="B145">
            <v>0</v>
          </cell>
          <cell r="C145">
            <v>0</v>
          </cell>
          <cell r="D145">
            <v>56</v>
          </cell>
          <cell r="E145">
            <v>0</v>
          </cell>
          <cell r="F145">
            <v>0</v>
          </cell>
          <cell r="G145">
            <v>375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DIC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A147" t="str">
            <v>TOTAL</v>
          </cell>
          <cell r="B147">
            <v>34418</v>
          </cell>
          <cell r="C147">
            <v>34418</v>
          </cell>
          <cell r="D147">
            <v>50.945967741935476</v>
          </cell>
          <cell r="E147">
            <v>0</v>
          </cell>
          <cell r="F147">
            <v>176486</v>
          </cell>
          <cell r="G147">
            <v>34500</v>
          </cell>
          <cell r="H147">
            <v>383541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8603</v>
          </cell>
          <cell r="O147">
            <v>0</v>
          </cell>
          <cell r="P147">
            <v>374938</v>
          </cell>
        </row>
        <row r="149">
          <cell r="A149" t="str">
            <v>LOS CUSIS  -   LCS (N)</v>
          </cell>
        </row>
        <row r="150">
          <cell r="B150" t="str">
            <v>L I Q U I D O S  EN BBLS</v>
          </cell>
          <cell r="H150" t="str">
            <v>G A S    EN    MPC</v>
          </cell>
        </row>
        <row r="151">
          <cell r="A151" t="str">
            <v>MES</v>
          </cell>
          <cell r="B151" t="str">
            <v>PRO-</v>
          </cell>
          <cell r="C151" t="str">
            <v>PET.</v>
          </cell>
          <cell r="D151" t="str">
            <v>DENS.</v>
          </cell>
          <cell r="E151" t="str">
            <v>GASO-</v>
          </cell>
          <cell r="F151" t="str">
            <v>AGUA</v>
          </cell>
          <cell r="G151" t="str">
            <v>PET.</v>
          </cell>
          <cell r="H151" t="str">
            <v>PRO-</v>
          </cell>
          <cell r="I151" t="str">
            <v>INYEC-</v>
          </cell>
          <cell r="J151" t="str">
            <v xml:space="preserve">ENT. </v>
          </cell>
          <cell r="K151" t="str">
            <v>ENT.</v>
          </cell>
          <cell r="L151" t="str">
            <v>LICUA-</v>
          </cell>
          <cell r="M151" t="str">
            <v>GLP</v>
          </cell>
          <cell r="N151" t="str">
            <v>COM-</v>
          </cell>
          <cell r="O151" t="str">
            <v>RESI-</v>
          </cell>
          <cell r="P151" t="str">
            <v>QUEMA-</v>
          </cell>
        </row>
        <row r="152">
          <cell r="B152" t="str">
            <v>DUC.</v>
          </cell>
          <cell r="C152" t="str">
            <v>COND.</v>
          </cell>
          <cell r="D152" t="str">
            <v>(º API)</v>
          </cell>
          <cell r="E152" t="str">
            <v>LINA</v>
          </cell>
          <cell r="G152" t="str">
            <v>ENT.</v>
          </cell>
          <cell r="H152" t="str">
            <v>DUC.</v>
          </cell>
          <cell r="I152" t="str">
            <v>CION</v>
          </cell>
          <cell r="J152" t="str">
            <v>GASOD.</v>
          </cell>
          <cell r="K152" t="str">
            <v>PROC.</v>
          </cell>
          <cell r="L152" t="str">
            <v>BLES</v>
          </cell>
          <cell r="M152" t="str">
            <v>MC</v>
          </cell>
          <cell r="N152" t="str">
            <v>BUST.</v>
          </cell>
          <cell r="O152" t="str">
            <v>DUAL</v>
          </cell>
          <cell r="P152" t="str">
            <v>DO</v>
          </cell>
        </row>
        <row r="153">
          <cell r="A153" t="str">
            <v>ENE</v>
          </cell>
          <cell r="B153">
            <v>45672</v>
          </cell>
          <cell r="C153">
            <v>45672</v>
          </cell>
          <cell r="D153">
            <v>35.200000000000003</v>
          </cell>
          <cell r="E153">
            <v>0</v>
          </cell>
          <cell r="F153">
            <v>0</v>
          </cell>
          <cell r="G153">
            <v>44495</v>
          </cell>
          <cell r="H153">
            <v>45027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381</v>
          </cell>
          <cell r="O153">
            <v>0</v>
          </cell>
          <cell r="P153">
            <v>44646</v>
          </cell>
        </row>
        <row r="154">
          <cell r="A154" t="str">
            <v>FEB</v>
          </cell>
          <cell r="B154">
            <v>50211</v>
          </cell>
          <cell r="C154">
            <v>50211</v>
          </cell>
          <cell r="D154">
            <v>35.1</v>
          </cell>
          <cell r="E154">
            <v>0</v>
          </cell>
          <cell r="F154">
            <v>0</v>
          </cell>
          <cell r="G154">
            <v>48493</v>
          </cell>
          <cell r="H154">
            <v>49215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401</v>
          </cell>
          <cell r="O154">
            <v>0</v>
          </cell>
          <cell r="P154">
            <v>48814</v>
          </cell>
        </row>
        <row r="155">
          <cell r="A155" t="str">
            <v>MAR</v>
          </cell>
          <cell r="B155">
            <v>57272</v>
          </cell>
          <cell r="C155">
            <v>57272</v>
          </cell>
          <cell r="D155">
            <v>35.006451612903227</v>
          </cell>
          <cell r="E155">
            <v>0</v>
          </cell>
          <cell r="F155">
            <v>227</v>
          </cell>
          <cell r="G155">
            <v>57625</v>
          </cell>
          <cell r="H155">
            <v>52418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463</v>
          </cell>
          <cell r="O155">
            <v>0</v>
          </cell>
          <cell r="P155">
            <v>51955</v>
          </cell>
        </row>
        <row r="156">
          <cell r="A156" t="str">
            <v>ABR</v>
          </cell>
          <cell r="B156">
            <v>61608</v>
          </cell>
          <cell r="C156">
            <v>61608</v>
          </cell>
          <cell r="D156">
            <v>35.006451612903227</v>
          </cell>
          <cell r="E156">
            <v>0</v>
          </cell>
          <cell r="F156">
            <v>177</v>
          </cell>
          <cell r="G156">
            <v>56363</v>
          </cell>
          <cell r="H156">
            <v>50420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447</v>
          </cell>
          <cell r="O156">
            <v>0</v>
          </cell>
          <cell r="P156">
            <v>49973</v>
          </cell>
        </row>
        <row r="157">
          <cell r="A157" t="str">
            <v>MAY</v>
          </cell>
          <cell r="B157">
            <v>80263</v>
          </cell>
          <cell r="C157">
            <v>80263</v>
          </cell>
          <cell r="D157">
            <v>35</v>
          </cell>
          <cell r="E157">
            <v>0</v>
          </cell>
          <cell r="F157">
            <v>2608</v>
          </cell>
          <cell r="G157">
            <v>82828</v>
          </cell>
          <cell r="H157">
            <v>68574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969</v>
          </cell>
          <cell r="O157">
            <v>0</v>
          </cell>
          <cell r="P157">
            <v>67605</v>
          </cell>
        </row>
        <row r="158">
          <cell r="A158" t="str">
            <v>JUN</v>
          </cell>
          <cell r="B158">
            <v>90886</v>
          </cell>
          <cell r="C158">
            <v>90886</v>
          </cell>
          <cell r="D158">
            <v>34.799999999999997</v>
          </cell>
          <cell r="E158">
            <v>0</v>
          </cell>
          <cell r="F158">
            <v>7273</v>
          </cell>
          <cell r="G158">
            <v>94874</v>
          </cell>
          <cell r="H158">
            <v>109733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1135</v>
          </cell>
          <cell r="O158">
            <v>0</v>
          </cell>
          <cell r="P158">
            <v>108598</v>
          </cell>
        </row>
        <row r="159">
          <cell r="A159" t="str">
            <v>JUL</v>
          </cell>
          <cell r="B159">
            <v>98800</v>
          </cell>
          <cell r="C159">
            <v>98800</v>
          </cell>
          <cell r="D159">
            <v>34.799999999999997</v>
          </cell>
          <cell r="E159">
            <v>0</v>
          </cell>
          <cell r="F159">
            <v>7112</v>
          </cell>
          <cell r="G159">
            <v>92621</v>
          </cell>
          <cell r="H159">
            <v>93003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1453</v>
          </cell>
          <cell r="O159">
            <v>0</v>
          </cell>
          <cell r="P159">
            <v>91550</v>
          </cell>
        </row>
        <row r="160">
          <cell r="A160" t="str">
            <v>AGO</v>
          </cell>
          <cell r="B160">
            <v>93846</v>
          </cell>
          <cell r="C160">
            <v>93846</v>
          </cell>
          <cell r="D160">
            <v>34.700000000000003</v>
          </cell>
          <cell r="E160">
            <v>0</v>
          </cell>
          <cell r="F160">
            <v>3648</v>
          </cell>
          <cell r="G160">
            <v>94706</v>
          </cell>
          <cell r="H160">
            <v>86450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1386</v>
          </cell>
          <cell r="O160">
            <v>0</v>
          </cell>
          <cell r="P160">
            <v>85064</v>
          </cell>
        </row>
        <row r="161">
          <cell r="A161" t="str">
            <v>SEP</v>
          </cell>
          <cell r="B161">
            <v>88267</v>
          </cell>
          <cell r="C161">
            <v>88267</v>
          </cell>
          <cell r="D161">
            <v>34.5</v>
          </cell>
          <cell r="E161">
            <v>0</v>
          </cell>
          <cell r="F161">
            <v>3690</v>
          </cell>
          <cell r="G161">
            <v>89035</v>
          </cell>
          <cell r="H161">
            <v>92406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1320</v>
          </cell>
          <cell r="O161">
            <v>0</v>
          </cell>
          <cell r="P161">
            <v>91086</v>
          </cell>
        </row>
        <row r="162">
          <cell r="A162" t="str">
            <v>OCT</v>
          </cell>
          <cell r="B162">
            <v>80534</v>
          </cell>
          <cell r="C162">
            <v>80534</v>
          </cell>
          <cell r="D162">
            <v>34.5</v>
          </cell>
          <cell r="E162">
            <v>0</v>
          </cell>
          <cell r="F162">
            <v>4474</v>
          </cell>
          <cell r="G162">
            <v>81265</v>
          </cell>
          <cell r="H162">
            <v>81212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1279</v>
          </cell>
          <cell r="O162">
            <v>0</v>
          </cell>
          <cell r="P162">
            <v>79933</v>
          </cell>
        </row>
        <row r="163">
          <cell r="A163" t="str">
            <v>NOV</v>
          </cell>
          <cell r="B163">
            <v>62888</v>
          </cell>
          <cell r="C163">
            <v>62888</v>
          </cell>
          <cell r="D163">
            <v>34.4</v>
          </cell>
          <cell r="E163">
            <v>0</v>
          </cell>
          <cell r="F163">
            <v>6818</v>
          </cell>
          <cell r="G163">
            <v>67496</v>
          </cell>
          <cell r="H163">
            <v>64261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1197</v>
          </cell>
          <cell r="O163">
            <v>0</v>
          </cell>
          <cell r="P163">
            <v>63064</v>
          </cell>
        </row>
        <row r="164">
          <cell r="A164" t="str">
            <v>DIC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64261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1197</v>
          </cell>
          <cell r="O164">
            <v>0</v>
          </cell>
          <cell r="P164">
            <v>63064</v>
          </cell>
        </row>
        <row r="165">
          <cell r="A165" t="str">
            <v>TOTAL</v>
          </cell>
          <cell r="B165">
            <v>810247</v>
          </cell>
          <cell r="C165">
            <v>810247</v>
          </cell>
          <cell r="D165">
            <v>31.917741935483871</v>
          </cell>
          <cell r="E165">
            <v>0</v>
          </cell>
          <cell r="F165">
            <v>36027</v>
          </cell>
          <cell r="G165">
            <v>809801</v>
          </cell>
          <cell r="H165">
            <v>856980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11628</v>
          </cell>
          <cell r="O165">
            <v>0</v>
          </cell>
          <cell r="P165">
            <v>845352</v>
          </cell>
        </row>
        <row r="167">
          <cell r="A167" t="str">
            <v>MONTECRISTO   -    MCT (N)</v>
          </cell>
        </row>
        <row r="168">
          <cell r="B168" t="str">
            <v>L I Q U I D O S  EN BBLS</v>
          </cell>
          <cell r="H168" t="str">
            <v>G A S    EN    MPC</v>
          </cell>
        </row>
        <row r="169">
          <cell r="A169" t="str">
            <v>MES</v>
          </cell>
          <cell r="B169" t="str">
            <v>PRO-</v>
          </cell>
          <cell r="C169" t="str">
            <v>PET.</v>
          </cell>
          <cell r="D169" t="str">
            <v>DENS.</v>
          </cell>
          <cell r="E169" t="str">
            <v>GASO-</v>
          </cell>
          <cell r="F169" t="str">
            <v>AGUA</v>
          </cell>
          <cell r="G169" t="str">
            <v>PET.</v>
          </cell>
          <cell r="H169" t="str">
            <v>PRO-</v>
          </cell>
          <cell r="I169" t="str">
            <v>INYEC-</v>
          </cell>
          <cell r="J169" t="str">
            <v xml:space="preserve">ENT. </v>
          </cell>
          <cell r="K169" t="str">
            <v>ENT.</v>
          </cell>
          <cell r="L169" t="str">
            <v>LICUA-</v>
          </cell>
          <cell r="M169" t="str">
            <v>GLP</v>
          </cell>
          <cell r="N169" t="str">
            <v>COM-</v>
          </cell>
          <cell r="O169" t="str">
            <v>RESI-</v>
          </cell>
          <cell r="P169" t="str">
            <v>QUEMA-</v>
          </cell>
        </row>
        <row r="170">
          <cell r="B170" t="str">
            <v>DUC.</v>
          </cell>
          <cell r="C170" t="str">
            <v>COND.</v>
          </cell>
          <cell r="D170" t="str">
            <v>(º API)</v>
          </cell>
          <cell r="E170" t="str">
            <v>LINA</v>
          </cell>
          <cell r="G170" t="str">
            <v>ENT.</v>
          </cell>
          <cell r="H170" t="str">
            <v>DUC.</v>
          </cell>
          <cell r="I170" t="str">
            <v>CION</v>
          </cell>
          <cell r="J170" t="str">
            <v>GASOD.</v>
          </cell>
          <cell r="K170" t="str">
            <v>PROC.</v>
          </cell>
          <cell r="L170" t="str">
            <v>BLES</v>
          </cell>
          <cell r="M170" t="str">
            <v>MC</v>
          </cell>
          <cell r="N170" t="str">
            <v>BUST.</v>
          </cell>
          <cell r="O170" t="str">
            <v>DUAL</v>
          </cell>
          <cell r="P170" t="str">
            <v>DO</v>
          </cell>
        </row>
        <row r="171">
          <cell r="A171" t="str">
            <v>ENE</v>
          </cell>
          <cell r="B171">
            <v>674</v>
          </cell>
          <cell r="C171">
            <v>674</v>
          </cell>
          <cell r="D171">
            <v>50.777419354838699</v>
          </cell>
          <cell r="E171">
            <v>0</v>
          </cell>
          <cell r="F171">
            <v>0</v>
          </cell>
          <cell r="G171">
            <v>570</v>
          </cell>
          <cell r="H171">
            <v>8857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8857</v>
          </cell>
        </row>
        <row r="172">
          <cell r="A172" t="str">
            <v>FEB</v>
          </cell>
          <cell r="B172">
            <v>624</v>
          </cell>
          <cell r="C172">
            <v>624</v>
          </cell>
          <cell r="D172">
            <v>50.777419354838699</v>
          </cell>
          <cell r="E172">
            <v>0</v>
          </cell>
          <cell r="F172">
            <v>0</v>
          </cell>
          <cell r="G172">
            <v>589</v>
          </cell>
          <cell r="H172">
            <v>8000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8000</v>
          </cell>
        </row>
        <row r="173">
          <cell r="A173" t="str">
            <v>MAR</v>
          </cell>
          <cell r="B173">
            <v>678</v>
          </cell>
          <cell r="C173">
            <v>678</v>
          </cell>
          <cell r="D173">
            <v>50.774193548387089</v>
          </cell>
          <cell r="E173">
            <v>0</v>
          </cell>
          <cell r="F173">
            <v>0</v>
          </cell>
          <cell r="G173">
            <v>759</v>
          </cell>
          <cell r="H173">
            <v>8837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8837</v>
          </cell>
        </row>
        <row r="174">
          <cell r="A174" t="str">
            <v>ABR</v>
          </cell>
          <cell r="B174">
            <v>632</v>
          </cell>
          <cell r="C174">
            <v>632</v>
          </cell>
          <cell r="D174">
            <v>50.774193548387089</v>
          </cell>
          <cell r="E174">
            <v>0</v>
          </cell>
          <cell r="F174">
            <v>0</v>
          </cell>
          <cell r="G174">
            <v>573</v>
          </cell>
          <cell r="H174">
            <v>8487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8487</v>
          </cell>
        </row>
        <row r="175">
          <cell r="A175" t="str">
            <v>MAY</v>
          </cell>
          <cell r="B175">
            <v>668</v>
          </cell>
          <cell r="C175">
            <v>668</v>
          </cell>
          <cell r="D175">
            <v>50.7</v>
          </cell>
          <cell r="E175">
            <v>0</v>
          </cell>
          <cell r="F175">
            <v>3</v>
          </cell>
          <cell r="G175">
            <v>695</v>
          </cell>
          <cell r="H175">
            <v>8876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8876</v>
          </cell>
        </row>
        <row r="176">
          <cell r="A176" t="str">
            <v>JUN</v>
          </cell>
          <cell r="B176">
            <v>675</v>
          </cell>
          <cell r="C176">
            <v>675</v>
          </cell>
          <cell r="D176">
            <v>50.7</v>
          </cell>
          <cell r="E176">
            <v>0</v>
          </cell>
          <cell r="F176">
            <v>0</v>
          </cell>
          <cell r="G176">
            <v>651</v>
          </cell>
          <cell r="H176">
            <v>8549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8549</v>
          </cell>
        </row>
        <row r="177">
          <cell r="A177" t="str">
            <v>JUL</v>
          </cell>
          <cell r="B177">
            <v>666</v>
          </cell>
          <cell r="C177">
            <v>666</v>
          </cell>
          <cell r="D177">
            <v>50.7</v>
          </cell>
          <cell r="E177">
            <v>0</v>
          </cell>
          <cell r="F177">
            <v>0</v>
          </cell>
          <cell r="G177">
            <v>583</v>
          </cell>
          <cell r="H177">
            <v>8833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8833</v>
          </cell>
        </row>
        <row r="178">
          <cell r="A178" t="str">
            <v>AGO</v>
          </cell>
          <cell r="B178">
            <v>670</v>
          </cell>
          <cell r="C178">
            <v>670</v>
          </cell>
          <cell r="D178">
            <v>50.7</v>
          </cell>
          <cell r="E178">
            <v>0</v>
          </cell>
          <cell r="F178">
            <v>0</v>
          </cell>
          <cell r="G178">
            <v>646</v>
          </cell>
          <cell r="H178">
            <v>8901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8901</v>
          </cell>
        </row>
        <row r="179">
          <cell r="A179" t="str">
            <v>SEP</v>
          </cell>
          <cell r="B179">
            <v>643</v>
          </cell>
          <cell r="C179">
            <v>643</v>
          </cell>
          <cell r="D179">
            <v>50.7</v>
          </cell>
          <cell r="E179">
            <v>0</v>
          </cell>
          <cell r="F179">
            <v>2</v>
          </cell>
          <cell r="G179">
            <v>716</v>
          </cell>
          <cell r="H179">
            <v>8608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8608</v>
          </cell>
        </row>
        <row r="180">
          <cell r="A180" t="str">
            <v>OCT</v>
          </cell>
          <cell r="B180">
            <v>673</v>
          </cell>
          <cell r="C180">
            <v>673</v>
          </cell>
          <cell r="D180">
            <v>50.7</v>
          </cell>
          <cell r="E180">
            <v>0</v>
          </cell>
          <cell r="F180">
            <v>0</v>
          </cell>
          <cell r="G180">
            <v>709</v>
          </cell>
          <cell r="H180">
            <v>8811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8811</v>
          </cell>
        </row>
        <row r="181">
          <cell r="A181" t="str">
            <v>NOV</v>
          </cell>
          <cell r="B181">
            <v>641</v>
          </cell>
          <cell r="C181">
            <v>641</v>
          </cell>
          <cell r="D181">
            <v>50.6</v>
          </cell>
          <cell r="E181">
            <v>0</v>
          </cell>
          <cell r="F181">
            <v>0</v>
          </cell>
          <cell r="G181">
            <v>515</v>
          </cell>
          <cell r="H181">
            <v>8659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8659</v>
          </cell>
        </row>
        <row r="182">
          <cell r="A182" t="str">
            <v>DIC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8659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8659</v>
          </cell>
        </row>
        <row r="183">
          <cell r="A183" t="str">
            <v>TOTAL</v>
          </cell>
          <cell r="B183">
            <v>7244</v>
          </cell>
          <cell r="C183">
            <v>7244</v>
          </cell>
          <cell r="D183">
            <v>46.491935483870954</v>
          </cell>
          <cell r="E183">
            <v>0</v>
          </cell>
          <cell r="F183">
            <v>5</v>
          </cell>
          <cell r="G183">
            <v>7006</v>
          </cell>
          <cell r="H183">
            <v>104077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104077</v>
          </cell>
        </row>
      </sheetData>
      <sheetData sheetId="14" refreshError="1">
        <row r="5">
          <cell r="A5" t="str">
            <v>ÑUPUCO   -   ÑPC (N)</v>
          </cell>
        </row>
        <row r="6">
          <cell r="B6" t="str">
            <v>L I Q U I D O S  EN BBLS</v>
          </cell>
          <cell r="H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DENS.</v>
          </cell>
          <cell r="E7" t="str">
            <v>GASO-</v>
          </cell>
          <cell r="F7" t="str">
            <v>AGUA</v>
          </cell>
          <cell r="G7" t="str">
            <v>PET.</v>
          </cell>
          <cell r="H7" t="str">
            <v>PRO-</v>
          </cell>
          <cell r="I7" t="str">
            <v>INYEC-</v>
          </cell>
          <cell r="J7" t="str">
            <v xml:space="preserve">ENT. </v>
          </cell>
          <cell r="K7" t="str">
            <v>ENT.</v>
          </cell>
          <cell r="L7" t="str">
            <v>LICUA-</v>
          </cell>
          <cell r="M7" t="str">
            <v>GLP</v>
          </cell>
          <cell r="N7" t="str">
            <v>COM-</v>
          </cell>
          <cell r="O7" t="str">
            <v>RESI-</v>
          </cell>
          <cell r="P7" t="str">
            <v>QUEMA-</v>
          </cell>
        </row>
        <row r="8">
          <cell r="B8" t="str">
            <v>DUC.</v>
          </cell>
          <cell r="C8" t="str">
            <v>COND.</v>
          </cell>
          <cell r="D8" t="str">
            <v>(º API)</v>
          </cell>
          <cell r="E8" t="str">
            <v>LINA</v>
          </cell>
          <cell r="F8" t="str">
            <v>MPCM</v>
          </cell>
          <cell r="G8" t="str">
            <v>ENT.</v>
          </cell>
          <cell r="H8" t="str">
            <v>DUC.</v>
          </cell>
          <cell r="I8" t="str">
            <v>CION</v>
          </cell>
          <cell r="J8" t="str">
            <v>GASOD.</v>
          </cell>
          <cell r="K8" t="str">
            <v>PROC.</v>
          </cell>
          <cell r="L8" t="str">
            <v>BLES</v>
          </cell>
          <cell r="M8" t="str">
            <v>MC</v>
          </cell>
          <cell r="N8" t="str">
            <v>BUST.</v>
          </cell>
          <cell r="O8" t="str">
            <v>DUAL</v>
          </cell>
          <cell r="P8" t="str">
            <v>DO</v>
          </cell>
        </row>
        <row r="9">
          <cell r="A9" t="str">
            <v>ENE</v>
          </cell>
          <cell r="B9">
            <v>19272.97</v>
          </cell>
          <cell r="C9">
            <v>15927.63</v>
          </cell>
          <cell r="D9">
            <v>70.900000000000006</v>
          </cell>
          <cell r="E9">
            <v>3345.34</v>
          </cell>
          <cell r="F9">
            <v>285</v>
          </cell>
          <cell r="G9">
            <v>0</v>
          </cell>
          <cell r="H9">
            <v>738923.14999999991</v>
          </cell>
          <cell r="I9">
            <v>0</v>
          </cell>
          <cell r="J9">
            <v>727337.75</v>
          </cell>
          <cell r="K9">
            <v>0</v>
          </cell>
          <cell r="L9">
            <v>3473.2</v>
          </cell>
          <cell r="M9">
            <v>0</v>
          </cell>
          <cell r="N9">
            <v>7955.38</v>
          </cell>
          <cell r="O9">
            <v>0</v>
          </cell>
          <cell r="P9">
            <v>156.82</v>
          </cell>
        </row>
        <row r="10">
          <cell r="A10" t="str">
            <v>FEB</v>
          </cell>
          <cell r="B10">
            <v>19130.849999999999</v>
          </cell>
          <cell r="C10">
            <v>16065.1</v>
          </cell>
          <cell r="D10">
            <v>70.900000000000006</v>
          </cell>
          <cell r="E10">
            <v>3065.75</v>
          </cell>
          <cell r="F10">
            <v>383</v>
          </cell>
          <cell r="G10">
            <v>23485</v>
          </cell>
          <cell r="H10">
            <v>754825.64</v>
          </cell>
          <cell r="I10">
            <v>0</v>
          </cell>
          <cell r="J10">
            <v>744085.53</v>
          </cell>
          <cell r="K10">
            <v>0</v>
          </cell>
          <cell r="L10">
            <v>3219.34</v>
          </cell>
          <cell r="M10">
            <v>0</v>
          </cell>
          <cell r="N10">
            <v>7520.77</v>
          </cell>
          <cell r="O10">
            <v>0</v>
          </cell>
          <cell r="P10">
            <v>0</v>
          </cell>
        </row>
        <row r="11">
          <cell r="A11" t="str">
            <v>MAR</v>
          </cell>
          <cell r="B11">
            <v>21158.809999999998</v>
          </cell>
          <cell r="C11">
            <v>18178.599999999999</v>
          </cell>
          <cell r="D11">
            <v>70.374193548387083</v>
          </cell>
          <cell r="E11">
            <v>2980.21</v>
          </cell>
          <cell r="F11">
            <v>608</v>
          </cell>
          <cell r="G11">
            <v>23109.86</v>
          </cell>
          <cell r="H11">
            <v>819645.71000000008</v>
          </cell>
          <cell r="I11">
            <v>0</v>
          </cell>
          <cell r="J11">
            <v>808102.12</v>
          </cell>
          <cell r="K11">
            <v>0</v>
          </cell>
          <cell r="L11">
            <v>3155.16</v>
          </cell>
          <cell r="M11">
            <v>0</v>
          </cell>
          <cell r="N11">
            <v>8388.43</v>
          </cell>
          <cell r="O11">
            <v>0</v>
          </cell>
          <cell r="P11">
            <v>0</v>
          </cell>
        </row>
        <row r="12">
          <cell r="A12" t="str">
            <v>ABR</v>
          </cell>
          <cell r="B12">
            <v>19368.21</v>
          </cell>
          <cell r="C12">
            <v>16815.75</v>
          </cell>
          <cell r="D12">
            <v>70.374193548387083</v>
          </cell>
          <cell r="E12">
            <v>2552.46</v>
          </cell>
          <cell r="F12">
            <v>530</v>
          </cell>
          <cell r="G12">
            <v>25945.759999999998</v>
          </cell>
          <cell r="H12">
            <v>717163</v>
          </cell>
          <cell r="I12">
            <v>0</v>
          </cell>
          <cell r="J12">
            <v>704348</v>
          </cell>
          <cell r="K12">
            <v>0</v>
          </cell>
          <cell r="L12">
            <v>2695</v>
          </cell>
          <cell r="M12">
            <v>0</v>
          </cell>
          <cell r="N12">
            <v>8220</v>
          </cell>
          <cell r="O12">
            <v>0</v>
          </cell>
          <cell r="P12">
            <v>1900</v>
          </cell>
        </row>
        <row r="13">
          <cell r="A13" t="str">
            <v>MAY</v>
          </cell>
          <cell r="B13">
            <v>20072.75</v>
          </cell>
          <cell r="C13">
            <v>17432.240000000002</v>
          </cell>
          <cell r="D13">
            <v>70.5</v>
          </cell>
          <cell r="E13">
            <v>2640.51</v>
          </cell>
          <cell r="F13">
            <v>752</v>
          </cell>
          <cell r="G13">
            <v>27502.51</v>
          </cell>
          <cell r="H13">
            <v>715079</v>
          </cell>
          <cell r="I13">
            <v>0</v>
          </cell>
          <cell r="J13">
            <v>703871</v>
          </cell>
          <cell r="K13">
            <v>0</v>
          </cell>
          <cell r="L13">
            <v>2790</v>
          </cell>
          <cell r="M13">
            <v>0</v>
          </cell>
          <cell r="N13">
            <v>8418</v>
          </cell>
          <cell r="O13">
            <v>0</v>
          </cell>
          <cell r="P13">
            <v>0</v>
          </cell>
        </row>
        <row r="14">
          <cell r="A14" t="str">
            <v>JUN</v>
          </cell>
          <cell r="B14">
            <v>20667.079596147629</v>
          </cell>
          <cell r="C14">
            <v>17640.538717747273</v>
          </cell>
          <cell r="D14">
            <v>70.8</v>
          </cell>
          <cell r="E14">
            <v>3026.5408784003566</v>
          </cell>
          <cell r="F14">
            <v>600</v>
          </cell>
          <cell r="G14">
            <v>0</v>
          </cell>
          <cell r="H14">
            <v>776583</v>
          </cell>
          <cell r="I14">
            <v>0</v>
          </cell>
          <cell r="J14">
            <v>758300.34099852422</v>
          </cell>
          <cell r="K14">
            <v>0</v>
          </cell>
          <cell r="L14">
            <v>10000.701956319457</v>
          </cell>
          <cell r="M14">
            <v>0</v>
          </cell>
          <cell r="N14">
            <v>8281.9570451562995</v>
          </cell>
          <cell r="O14">
            <v>0</v>
          </cell>
          <cell r="P14">
            <v>0</v>
          </cell>
        </row>
        <row r="15">
          <cell r="A15" t="str">
            <v>JUL</v>
          </cell>
          <cell r="B15">
            <v>18488.349999999999</v>
          </cell>
          <cell r="C15">
            <v>15368.9</v>
          </cell>
          <cell r="D15">
            <v>72.099999999999994</v>
          </cell>
          <cell r="E15">
            <v>3119.45</v>
          </cell>
          <cell r="F15">
            <v>632</v>
          </cell>
          <cell r="G15">
            <v>30637.41</v>
          </cell>
          <cell r="H15">
            <v>776722</v>
          </cell>
          <cell r="I15">
            <v>0</v>
          </cell>
          <cell r="J15">
            <v>764757</v>
          </cell>
          <cell r="K15">
            <v>0</v>
          </cell>
          <cell r="L15">
            <v>3525</v>
          </cell>
          <cell r="M15">
            <v>0</v>
          </cell>
          <cell r="N15">
            <v>8440</v>
          </cell>
          <cell r="O15">
            <v>0</v>
          </cell>
          <cell r="P15">
            <v>0</v>
          </cell>
        </row>
        <row r="16">
          <cell r="A16" t="str">
            <v>AGO</v>
          </cell>
          <cell r="B16">
            <v>16318.19</v>
          </cell>
          <cell r="C16">
            <v>12928.83</v>
          </cell>
          <cell r="D16">
            <v>72.7</v>
          </cell>
          <cell r="E16">
            <v>3389.36</v>
          </cell>
          <cell r="F16">
            <v>840</v>
          </cell>
          <cell r="G16">
            <v>25433.53</v>
          </cell>
          <cell r="H16">
            <v>785497</v>
          </cell>
          <cell r="I16">
            <v>0</v>
          </cell>
          <cell r="J16">
            <v>772713</v>
          </cell>
          <cell r="K16">
            <v>0</v>
          </cell>
          <cell r="L16">
            <v>3830</v>
          </cell>
          <cell r="M16">
            <v>0</v>
          </cell>
          <cell r="N16">
            <v>8954</v>
          </cell>
          <cell r="O16">
            <v>0</v>
          </cell>
          <cell r="P16">
            <v>0</v>
          </cell>
        </row>
        <row r="17">
          <cell r="A17" t="str">
            <v>SEP</v>
          </cell>
          <cell r="B17">
            <v>15076.3</v>
          </cell>
          <cell r="C17">
            <v>11625.9</v>
          </cell>
          <cell r="D17">
            <v>73.900000000000006</v>
          </cell>
          <cell r="E17">
            <v>3450.4</v>
          </cell>
          <cell r="F17">
            <v>887</v>
          </cell>
          <cell r="G17">
            <v>0</v>
          </cell>
          <cell r="H17">
            <v>764429</v>
          </cell>
          <cell r="I17">
            <v>0</v>
          </cell>
          <cell r="J17">
            <v>751069</v>
          </cell>
          <cell r="K17">
            <v>0</v>
          </cell>
          <cell r="L17">
            <v>3899</v>
          </cell>
          <cell r="M17">
            <v>0</v>
          </cell>
          <cell r="N17">
            <v>9461</v>
          </cell>
          <cell r="O17">
            <v>0</v>
          </cell>
          <cell r="P17">
            <v>0</v>
          </cell>
        </row>
        <row r="18">
          <cell r="A18" t="str">
            <v>OCT</v>
          </cell>
          <cell r="B18">
            <v>13024.939999999999</v>
          </cell>
          <cell r="C18">
            <v>9184.24</v>
          </cell>
          <cell r="D18">
            <v>73.400000000000006</v>
          </cell>
          <cell r="E18">
            <v>3840.7</v>
          </cell>
          <cell r="F18">
            <v>776</v>
          </cell>
          <cell r="G18">
            <v>26711.9</v>
          </cell>
          <cell r="H18">
            <v>708468</v>
          </cell>
          <cell r="I18">
            <v>0</v>
          </cell>
          <cell r="J18">
            <v>693922</v>
          </cell>
          <cell r="K18">
            <v>0</v>
          </cell>
          <cell r="L18">
            <v>4340</v>
          </cell>
          <cell r="M18">
            <v>0</v>
          </cell>
          <cell r="N18">
            <v>10206</v>
          </cell>
          <cell r="O18">
            <v>0</v>
          </cell>
          <cell r="P18">
            <v>0</v>
          </cell>
        </row>
        <row r="19">
          <cell r="A19" t="str">
            <v>NOV</v>
          </cell>
          <cell r="B19">
            <v>10161.790000000001</v>
          </cell>
          <cell r="C19">
            <v>7529.06</v>
          </cell>
          <cell r="D19">
            <v>73.8</v>
          </cell>
          <cell r="E19">
            <v>2632.73</v>
          </cell>
          <cell r="F19">
            <v>620</v>
          </cell>
          <cell r="G19">
            <v>0</v>
          </cell>
          <cell r="H19">
            <v>554540</v>
          </cell>
          <cell r="I19">
            <v>0</v>
          </cell>
          <cell r="J19">
            <v>543736</v>
          </cell>
          <cell r="K19">
            <v>0</v>
          </cell>
          <cell r="L19">
            <v>2975</v>
          </cell>
          <cell r="M19">
            <v>0</v>
          </cell>
          <cell r="N19">
            <v>7829</v>
          </cell>
          <cell r="O19">
            <v>0</v>
          </cell>
          <cell r="P19">
            <v>0</v>
          </cell>
        </row>
        <row r="20">
          <cell r="A20" t="str">
            <v>DIC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554540</v>
          </cell>
          <cell r="I20">
            <v>0</v>
          </cell>
          <cell r="J20">
            <v>543736</v>
          </cell>
          <cell r="K20">
            <v>0</v>
          </cell>
          <cell r="L20">
            <v>2975</v>
          </cell>
          <cell r="M20">
            <v>0</v>
          </cell>
          <cell r="N20">
            <v>7829</v>
          </cell>
          <cell r="O20">
            <v>0</v>
          </cell>
          <cell r="P20">
            <v>0</v>
          </cell>
        </row>
        <row r="21">
          <cell r="A21" t="str">
            <v>TOTAL</v>
          </cell>
          <cell r="B21">
            <v>192740.23959614761</v>
          </cell>
          <cell r="C21">
            <v>158696.78871774726</v>
          </cell>
          <cell r="D21">
            <v>65.81236559139785</v>
          </cell>
          <cell r="E21">
            <v>34043.450878400363</v>
          </cell>
          <cell r="F21">
            <v>6913</v>
          </cell>
          <cell r="G21">
            <v>182825.97</v>
          </cell>
          <cell r="H21">
            <v>8666415.5</v>
          </cell>
          <cell r="I21">
            <v>0</v>
          </cell>
          <cell r="J21">
            <v>8515977.7409985252</v>
          </cell>
          <cell r="K21">
            <v>0</v>
          </cell>
          <cell r="L21">
            <v>46877.40195631946</v>
          </cell>
          <cell r="M21">
            <v>0</v>
          </cell>
          <cell r="N21">
            <v>101503.53704515629</v>
          </cell>
          <cell r="O21">
            <v>0</v>
          </cell>
          <cell r="P21">
            <v>2056.8200000000002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4942</v>
          </cell>
          <cell r="M22">
            <v>159.41935483870967</v>
          </cell>
          <cell r="N22">
            <v>3240</v>
          </cell>
          <cell r="O22">
            <v>108</v>
          </cell>
          <cell r="P22">
            <v>3591</v>
          </cell>
        </row>
        <row r="23">
          <cell r="A23" t="str">
            <v>PORVENIR   -   PVN (E)</v>
          </cell>
          <cell r="B23" t="str">
            <v>VIBORA</v>
          </cell>
          <cell r="C23" t="str">
            <v>E</v>
          </cell>
          <cell r="D23">
            <v>57566</v>
          </cell>
          <cell r="E23">
            <v>1856.9677419354839</v>
          </cell>
          <cell r="F23">
            <v>41237</v>
          </cell>
          <cell r="G23">
            <v>1472.75</v>
          </cell>
          <cell r="H23">
            <v>34967</v>
          </cell>
          <cell r="I23">
            <v>1127.9677419354839</v>
          </cell>
          <cell r="J23">
            <v>46263</v>
          </cell>
          <cell r="K23">
            <v>1542.1</v>
          </cell>
          <cell r="L23">
            <v>127416</v>
          </cell>
          <cell r="M23">
            <v>4110.1935483870966</v>
          </cell>
          <cell r="N23">
            <v>37281</v>
          </cell>
          <cell r="O23">
            <v>1242.7</v>
          </cell>
          <cell r="P23">
            <v>84028</v>
          </cell>
        </row>
        <row r="24">
          <cell r="A24" t="str">
            <v>VBR</v>
          </cell>
          <cell r="B24" t="str">
            <v>L I Q U I D O S  EN BBLS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MES</v>
          </cell>
          <cell r="B25" t="str">
            <v>PRO-</v>
          </cell>
          <cell r="C25" t="str">
            <v>PET.</v>
          </cell>
          <cell r="D25" t="str">
            <v>DENS.</v>
          </cell>
          <cell r="E25" t="str">
            <v>GASO-</v>
          </cell>
          <cell r="F25" t="str">
            <v>AGUA</v>
          </cell>
          <cell r="G25" t="str">
            <v>PET.</v>
          </cell>
          <cell r="H25" t="str">
            <v>PRO-</v>
          </cell>
          <cell r="I25" t="str">
            <v>INYEC-</v>
          </cell>
          <cell r="J25" t="str">
            <v xml:space="preserve">ENT. </v>
          </cell>
          <cell r="K25" t="str">
            <v>ENT.</v>
          </cell>
          <cell r="L25" t="str">
            <v>LICUA-</v>
          </cell>
          <cell r="M25" t="str">
            <v>GLP</v>
          </cell>
          <cell r="N25" t="str">
            <v>COM-</v>
          </cell>
          <cell r="O25" t="str">
            <v>RESI-</v>
          </cell>
          <cell r="P25" t="str">
            <v>QUEMA-</v>
          </cell>
        </row>
        <row r="26">
          <cell r="A26" t="str">
            <v>YPC</v>
          </cell>
          <cell r="B26" t="str">
            <v>DUC.</v>
          </cell>
          <cell r="C26" t="str">
            <v>COND.</v>
          </cell>
          <cell r="D26" t="str">
            <v>(º API)</v>
          </cell>
          <cell r="E26" t="str">
            <v>LINA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 t="str">
            <v>BLES</v>
          </cell>
          <cell r="M26" t="str">
            <v>MC</v>
          </cell>
          <cell r="N26" t="str">
            <v>BUST.</v>
          </cell>
          <cell r="O26" t="str">
            <v>DUAL</v>
          </cell>
          <cell r="P26" t="str">
            <v>DO</v>
          </cell>
        </row>
        <row r="27">
          <cell r="A27" t="str">
            <v>ENE</v>
          </cell>
          <cell r="B27">
            <v>4492.0499999999993</v>
          </cell>
          <cell r="C27">
            <v>3432.72</v>
          </cell>
          <cell r="D27">
            <v>70.900000000000006</v>
          </cell>
          <cell r="E27">
            <v>1059.33</v>
          </cell>
          <cell r="F27">
            <v>3079</v>
          </cell>
          <cell r="G27">
            <v>0</v>
          </cell>
          <cell r="H27">
            <v>203473</v>
          </cell>
          <cell r="I27">
            <v>0</v>
          </cell>
          <cell r="J27">
            <v>200135</v>
          </cell>
          <cell r="K27">
            <v>0</v>
          </cell>
          <cell r="L27">
            <v>1104</v>
          </cell>
          <cell r="M27">
            <v>0</v>
          </cell>
          <cell r="N27">
            <v>2191</v>
          </cell>
          <cell r="O27">
            <v>0</v>
          </cell>
          <cell r="P27">
            <v>43</v>
          </cell>
        </row>
        <row r="28">
          <cell r="A28" t="str">
            <v>FEB</v>
          </cell>
          <cell r="B28">
            <v>3268.8</v>
          </cell>
          <cell r="C28">
            <v>2532.4</v>
          </cell>
          <cell r="D28">
            <v>70.900000000000006</v>
          </cell>
          <cell r="E28">
            <v>736.4</v>
          </cell>
          <cell r="F28">
            <v>1052</v>
          </cell>
          <cell r="G28">
            <v>5700.9</v>
          </cell>
          <cell r="H28">
            <v>154084</v>
          </cell>
          <cell r="I28">
            <v>0</v>
          </cell>
          <cell r="J28">
            <v>151778</v>
          </cell>
          <cell r="K28">
            <v>0</v>
          </cell>
          <cell r="L28">
            <v>771</v>
          </cell>
          <cell r="M28">
            <v>0</v>
          </cell>
          <cell r="N28">
            <v>1535</v>
          </cell>
          <cell r="O28">
            <v>0</v>
          </cell>
          <cell r="P28">
            <v>0</v>
          </cell>
        </row>
        <row r="29">
          <cell r="A29" t="str">
            <v>MAR</v>
          </cell>
          <cell r="B29">
            <v>3283.7</v>
          </cell>
          <cell r="C29">
            <v>2629.25</v>
          </cell>
          <cell r="D29">
            <v>70.374193548387083</v>
          </cell>
          <cell r="E29">
            <v>654.45000000000005</v>
          </cell>
          <cell r="F29">
            <v>614</v>
          </cell>
          <cell r="G29">
            <v>3500.46</v>
          </cell>
          <cell r="H29">
            <v>154342.25</v>
          </cell>
          <cell r="I29">
            <v>0</v>
          </cell>
          <cell r="J29">
            <v>152063.13</v>
          </cell>
          <cell r="K29">
            <v>0</v>
          </cell>
          <cell r="L29">
            <v>699.55</v>
          </cell>
          <cell r="M29">
            <v>0</v>
          </cell>
          <cell r="N29">
            <v>1579.57</v>
          </cell>
          <cell r="O29">
            <v>0</v>
          </cell>
          <cell r="P29">
            <v>0</v>
          </cell>
        </row>
        <row r="30">
          <cell r="A30" t="str">
            <v>ABR</v>
          </cell>
          <cell r="B30">
            <v>2959.3599999999997</v>
          </cell>
          <cell r="C30">
            <v>2365.64</v>
          </cell>
          <cell r="D30">
            <v>70.374193548387083</v>
          </cell>
          <cell r="E30">
            <v>593.72</v>
          </cell>
          <cell r="F30">
            <v>614</v>
          </cell>
          <cell r="G30">
            <v>3500.46</v>
          </cell>
          <cell r="H30">
            <v>132409</v>
          </cell>
          <cell r="I30">
            <v>0</v>
          </cell>
          <cell r="J30">
            <v>130261</v>
          </cell>
          <cell r="K30">
            <v>0</v>
          </cell>
          <cell r="L30">
            <v>626</v>
          </cell>
          <cell r="M30">
            <v>0</v>
          </cell>
          <cell r="N30">
            <v>1522</v>
          </cell>
          <cell r="O30">
            <v>0</v>
          </cell>
          <cell r="P30">
            <v>0</v>
          </cell>
        </row>
        <row r="31">
          <cell r="A31" t="str">
            <v>MAY</v>
          </cell>
          <cell r="B31">
            <v>2819.24</v>
          </cell>
          <cell r="C31">
            <v>2156.37</v>
          </cell>
          <cell r="D31">
            <v>70.5</v>
          </cell>
          <cell r="E31">
            <v>662.87</v>
          </cell>
          <cell r="F31">
            <v>296</v>
          </cell>
          <cell r="G31">
            <v>3304.27</v>
          </cell>
          <cell r="H31">
            <v>134763</v>
          </cell>
          <cell r="I31">
            <v>0</v>
          </cell>
          <cell r="J31">
            <v>132465</v>
          </cell>
          <cell r="K31">
            <v>0</v>
          </cell>
          <cell r="L31">
            <v>712</v>
          </cell>
          <cell r="M31">
            <v>0</v>
          </cell>
          <cell r="N31">
            <v>1586</v>
          </cell>
          <cell r="O31">
            <v>0</v>
          </cell>
          <cell r="P31">
            <v>0</v>
          </cell>
        </row>
        <row r="32">
          <cell r="A32" t="str">
            <v>JUN</v>
          </cell>
          <cell r="B32">
            <v>2768.1204038523711</v>
          </cell>
          <cell r="C32">
            <v>2245.1886646476655</v>
          </cell>
          <cell r="D32">
            <v>70.8</v>
          </cell>
          <cell r="E32">
            <v>522.93173920470542</v>
          </cell>
          <cell r="F32">
            <v>400</v>
          </cell>
          <cell r="G32">
            <v>0</v>
          </cell>
          <cell r="H32">
            <v>130998</v>
          </cell>
          <cell r="I32">
            <v>0</v>
          </cell>
          <cell r="J32">
            <v>127831.41900147576</v>
          </cell>
          <cell r="K32">
            <v>0</v>
          </cell>
          <cell r="L32">
            <v>1769.5380436805376</v>
          </cell>
          <cell r="M32">
            <v>0</v>
          </cell>
          <cell r="N32">
            <v>1397.0429548436998</v>
          </cell>
          <cell r="O32">
            <v>0</v>
          </cell>
          <cell r="P32">
            <v>0</v>
          </cell>
        </row>
        <row r="33">
          <cell r="A33" t="str">
            <v>JUL</v>
          </cell>
          <cell r="B33">
            <v>3395.3500000000004</v>
          </cell>
          <cell r="C33">
            <v>2622.82</v>
          </cell>
          <cell r="D33">
            <v>72.099999999999994</v>
          </cell>
          <cell r="E33">
            <v>772.53</v>
          </cell>
          <cell r="F33">
            <v>909</v>
          </cell>
          <cell r="G33">
            <v>4121.66</v>
          </cell>
          <cell r="H33">
            <v>160650</v>
          </cell>
          <cell r="I33">
            <v>0</v>
          </cell>
          <cell r="J33">
            <v>158032</v>
          </cell>
          <cell r="K33">
            <v>0</v>
          </cell>
          <cell r="L33">
            <v>873</v>
          </cell>
          <cell r="M33">
            <v>0</v>
          </cell>
          <cell r="N33">
            <v>1745</v>
          </cell>
          <cell r="O33">
            <v>0</v>
          </cell>
          <cell r="P33">
            <v>0</v>
          </cell>
        </row>
        <row r="34">
          <cell r="A34" t="str">
            <v>AGO</v>
          </cell>
          <cell r="B34">
            <v>3539.41</v>
          </cell>
          <cell r="C34">
            <v>2670.39</v>
          </cell>
          <cell r="D34">
            <v>72.7</v>
          </cell>
          <cell r="E34">
            <v>869.02</v>
          </cell>
          <cell r="F34">
            <v>850</v>
          </cell>
          <cell r="G34">
            <v>5774.26</v>
          </cell>
          <cell r="H34">
            <v>166203</v>
          </cell>
          <cell r="I34">
            <v>0</v>
          </cell>
          <cell r="J34">
            <v>163324</v>
          </cell>
          <cell r="K34">
            <v>0</v>
          </cell>
          <cell r="L34">
            <v>982</v>
          </cell>
          <cell r="M34">
            <v>0</v>
          </cell>
          <cell r="N34">
            <v>1897</v>
          </cell>
          <cell r="O34">
            <v>0</v>
          </cell>
          <cell r="P34">
            <v>0</v>
          </cell>
        </row>
        <row r="35">
          <cell r="A35" t="str">
            <v>SEP</v>
          </cell>
          <cell r="B35">
            <v>2645.52</v>
          </cell>
          <cell r="C35">
            <v>1748.2</v>
          </cell>
          <cell r="D35">
            <v>73.900000000000006</v>
          </cell>
          <cell r="E35">
            <v>897.32</v>
          </cell>
          <cell r="F35">
            <v>548</v>
          </cell>
          <cell r="G35">
            <v>0</v>
          </cell>
          <cell r="H35">
            <v>144584</v>
          </cell>
          <cell r="I35">
            <v>0</v>
          </cell>
          <cell r="J35">
            <v>141364</v>
          </cell>
          <cell r="K35">
            <v>0</v>
          </cell>
          <cell r="L35">
            <v>1014</v>
          </cell>
          <cell r="M35">
            <v>0</v>
          </cell>
          <cell r="N35">
            <v>1775</v>
          </cell>
          <cell r="O35">
            <v>0</v>
          </cell>
          <cell r="P35">
            <v>431</v>
          </cell>
        </row>
        <row r="36">
          <cell r="A36" t="str">
            <v>OCT</v>
          </cell>
          <cell r="B36">
            <v>3119.08</v>
          </cell>
          <cell r="C36">
            <v>1957.15</v>
          </cell>
          <cell r="D36">
            <v>73.400000000000006</v>
          </cell>
          <cell r="E36">
            <v>1161.93</v>
          </cell>
          <cell r="F36">
            <v>632</v>
          </cell>
          <cell r="G36">
            <v>5223.21</v>
          </cell>
          <cell r="H36">
            <v>143279</v>
          </cell>
          <cell r="I36">
            <v>0</v>
          </cell>
          <cell r="J36">
            <v>139861</v>
          </cell>
          <cell r="K36">
            <v>0</v>
          </cell>
          <cell r="L36">
            <v>1313</v>
          </cell>
          <cell r="M36">
            <v>0</v>
          </cell>
          <cell r="N36">
            <v>2105</v>
          </cell>
          <cell r="O36">
            <v>0</v>
          </cell>
          <cell r="P36">
            <v>0</v>
          </cell>
        </row>
        <row r="37">
          <cell r="A37" t="str">
            <v>NOV</v>
          </cell>
          <cell r="B37">
            <v>2396.9899999999998</v>
          </cell>
          <cell r="C37">
            <v>1622.68</v>
          </cell>
          <cell r="D37">
            <v>73.8</v>
          </cell>
          <cell r="E37">
            <v>774.31</v>
          </cell>
          <cell r="F37">
            <v>621</v>
          </cell>
          <cell r="G37">
            <v>0</v>
          </cell>
          <cell r="H37">
            <v>116238</v>
          </cell>
          <cell r="I37">
            <v>0</v>
          </cell>
          <cell r="J37">
            <v>110444</v>
          </cell>
          <cell r="K37">
            <v>0</v>
          </cell>
          <cell r="L37">
            <v>875</v>
          </cell>
          <cell r="M37">
            <v>0</v>
          </cell>
          <cell r="N37">
            <v>2173</v>
          </cell>
          <cell r="O37">
            <v>0</v>
          </cell>
          <cell r="P37">
            <v>2746</v>
          </cell>
        </row>
        <row r="38">
          <cell r="A38" t="str">
            <v>DIC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116238</v>
          </cell>
          <cell r="I38">
            <v>0</v>
          </cell>
          <cell r="J38">
            <v>110444</v>
          </cell>
          <cell r="K38">
            <v>0</v>
          </cell>
          <cell r="L38">
            <v>875</v>
          </cell>
          <cell r="M38">
            <v>0</v>
          </cell>
          <cell r="N38">
            <v>2173</v>
          </cell>
          <cell r="O38">
            <v>0</v>
          </cell>
          <cell r="P38">
            <v>2746</v>
          </cell>
        </row>
        <row r="39">
          <cell r="A39" t="str">
            <v>TOTAL</v>
          </cell>
          <cell r="B39">
            <v>34687.620403852372</v>
          </cell>
          <cell r="C39">
            <v>25982.808664647666</v>
          </cell>
          <cell r="D39">
            <v>65.81236559139785</v>
          </cell>
          <cell r="E39">
            <v>8704.8117392047043</v>
          </cell>
          <cell r="F39">
            <v>9615</v>
          </cell>
          <cell r="G39">
            <v>31125.22</v>
          </cell>
          <cell r="H39">
            <v>1757261.25</v>
          </cell>
          <cell r="I39">
            <v>0</v>
          </cell>
          <cell r="J39">
            <v>1718002.5490014758</v>
          </cell>
          <cell r="K39">
            <v>0</v>
          </cell>
          <cell r="L39">
            <v>11614.088043680538</v>
          </cell>
          <cell r="M39">
            <v>0</v>
          </cell>
          <cell r="N39">
            <v>21678.612954843702</v>
          </cell>
          <cell r="O39">
            <v>0</v>
          </cell>
          <cell r="P39">
            <v>5966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</row>
        <row r="41">
          <cell r="A41" t="str">
            <v>SUPUATI   - SPT-X1</v>
          </cell>
          <cell r="B41" t="str">
            <v>PATUJUSAL</v>
          </cell>
          <cell r="C41" t="str">
            <v>N</v>
          </cell>
          <cell r="D41">
            <v>56687</v>
          </cell>
          <cell r="E41">
            <v>1828.6129032258063</v>
          </cell>
          <cell r="F41">
            <v>43344</v>
          </cell>
          <cell r="G41">
            <v>1548</v>
          </cell>
          <cell r="H41">
            <v>44649</v>
          </cell>
          <cell r="I41">
            <v>1440.2903225806451</v>
          </cell>
          <cell r="J41">
            <v>36522</v>
          </cell>
          <cell r="K41">
            <v>1217.4000000000001</v>
          </cell>
          <cell r="L41">
            <v>31010</v>
          </cell>
          <cell r="M41">
            <v>1000.3225806451613</v>
          </cell>
          <cell r="N41">
            <v>25580</v>
          </cell>
          <cell r="O41">
            <v>852.66666666666663</v>
          </cell>
          <cell r="P41">
            <v>23821</v>
          </cell>
        </row>
        <row r="42">
          <cell r="A42" t="str">
            <v>SNQ</v>
          </cell>
          <cell r="B42" t="str">
            <v>L I Q U I D O S  EN BBLS</v>
          </cell>
          <cell r="C42" t="str">
            <v>N</v>
          </cell>
          <cell r="D42">
            <v>2641.3</v>
          </cell>
          <cell r="E42">
            <v>85.203225806451613</v>
          </cell>
          <cell r="F42">
            <v>1579</v>
          </cell>
          <cell r="G42">
            <v>56.392857142857146</v>
          </cell>
          <cell r="H42" t="str">
            <v>G A S    EN    MPC</v>
          </cell>
          <cell r="I42">
            <v>284.25806451612902</v>
          </cell>
          <cell r="J42">
            <v>2000</v>
          </cell>
          <cell r="K42">
            <v>66.666666666666671</v>
          </cell>
          <cell r="L42">
            <v>16670</v>
          </cell>
          <cell r="M42">
            <v>537.74193548387098</v>
          </cell>
          <cell r="N42">
            <v>7872</v>
          </cell>
          <cell r="O42">
            <v>262.39999999999998</v>
          </cell>
          <cell r="P42">
            <v>0</v>
          </cell>
        </row>
        <row r="43">
          <cell r="A43" t="str">
            <v>MES</v>
          </cell>
          <cell r="B43" t="str">
            <v>PRO-</v>
          </cell>
          <cell r="C43" t="str">
            <v>PET.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</row>
        <row r="44">
          <cell r="A44" t="str">
            <v>VGR</v>
          </cell>
          <cell r="B44" t="str">
            <v>DUC.</v>
          </cell>
          <cell r="C44" t="str">
            <v>COND.</v>
          </cell>
          <cell r="D44" t="str">
            <v>(º API)</v>
          </cell>
          <cell r="E44" t="str">
            <v>LINA</v>
          </cell>
          <cell r="F44">
            <v>26189</v>
          </cell>
          <cell r="G44" t="str">
            <v>ENT.</v>
          </cell>
          <cell r="H44" t="str">
            <v>DUC.</v>
          </cell>
          <cell r="I44" t="str">
            <v>CION</v>
          </cell>
          <cell r="J44" t="str">
            <v>GASOD.</v>
          </cell>
          <cell r="K44" t="str">
            <v>PROC.</v>
          </cell>
          <cell r="L44" t="str">
            <v>BLES</v>
          </cell>
          <cell r="M44" t="str">
            <v>MC</v>
          </cell>
          <cell r="N44" t="str">
            <v>BUST.</v>
          </cell>
          <cell r="O44" t="str">
            <v>DUAL</v>
          </cell>
          <cell r="P44" t="str">
            <v>DO</v>
          </cell>
        </row>
        <row r="45">
          <cell r="A45" t="str">
            <v>ENE</v>
          </cell>
          <cell r="B45">
            <v>0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FEB</v>
          </cell>
          <cell r="B46">
            <v>0</v>
          </cell>
          <cell r="C46" t="str">
            <v>E</v>
          </cell>
          <cell r="D46">
            <v>158181.29999999999</v>
          </cell>
          <cell r="E46">
            <v>5102.6225806451612</v>
          </cell>
          <cell r="F46">
            <v>142667</v>
          </cell>
          <cell r="G46">
            <v>5095.25</v>
          </cell>
          <cell r="H46">
            <v>0</v>
          </cell>
          <cell r="I46">
            <v>5812.6129032258068</v>
          </cell>
          <cell r="J46">
            <v>146007</v>
          </cell>
          <cell r="K46">
            <v>4866.8999999999996</v>
          </cell>
          <cell r="L46">
            <v>174719.62206400209</v>
          </cell>
          <cell r="M46">
            <v>5636.1168407742607</v>
          </cell>
          <cell r="N46">
            <v>196512.9990046293</v>
          </cell>
          <cell r="O46">
            <v>6550.43330015431</v>
          </cell>
          <cell r="P46">
            <v>172928.00158933143</v>
          </cell>
        </row>
        <row r="47">
          <cell r="A47" t="str">
            <v>MAR</v>
          </cell>
          <cell r="B47">
            <v>0</v>
          </cell>
          <cell r="D47">
            <v>308753.8</v>
          </cell>
          <cell r="E47">
            <v>9959.7999999999993</v>
          </cell>
          <cell r="F47">
            <v>341356</v>
          </cell>
          <cell r="G47">
            <v>12191.285714285714</v>
          </cell>
          <cell r="H47">
            <v>0</v>
          </cell>
          <cell r="I47">
            <v>9675.354838709678</v>
          </cell>
          <cell r="J47">
            <v>472929</v>
          </cell>
          <cell r="K47">
            <v>15764.3</v>
          </cell>
          <cell r="L47">
            <v>251577.12209773628</v>
          </cell>
          <cell r="M47">
            <v>8115.3910354108475</v>
          </cell>
          <cell r="N47">
            <v>163449.0009953707</v>
          </cell>
          <cell r="O47">
            <v>5448.3000331790236</v>
          </cell>
          <cell r="P47">
            <v>167850.12841066846</v>
          </cell>
        </row>
        <row r="48">
          <cell r="A48" t="str">
            <v>ABR</v>
          </cell>
          <cell r="B48">
            <v>0</v>
          </cell>
          <cell r="D48">
            <v>466935.1</v>
          </cell>
          <cell r="E48">
            <v>15062.422580645161</v>
          </cell>
          <cell r="F48">
            <v>484023</v>
          </cell>
          <cell r="G48">
            <v>17286.535714285714</v>
          </cell>
          <cell r="H48">
            <v>0</v>
          </cell>
          <cell r="I48">
            <v>15487.967741935483</v>
          </cell>
          <cell r="J48">
            <v>618936</v>
          </cell>
          <cell r="K48">
            <v>20631.2</v>
          </cell>
          <cell r="L48">
            <v>426296.74416173837</v>
          </cell>
          <cell r="M48">
            <v>13751.507876185109</v>
          </cell>
          <cell r="N48">
            <v>359962</v>
          </cell>
          <cell r="O48">
            <v>11998.733333333334</v>
          </cell>
          <cell r="P48">
            <v>340778.12999999989</v>
          </cell>
        </row>
        <row r="49">
          <cell r="A49" t="str">
            <v>MAY</v>
          </cell>
          <cell r="B49">
            <v>0</v>
          </cell>
          <cell r="D49">
            <v>466935.1</v>
          </cell>
          <cell r="E49">
            <v>15062.422580645161</v>
          </cell>
          <cell r="F49">
            <v>484023</v>
          </cell>
          <cell r="G49">
            <v>17286.535714285714</v>
          </cell>
          <cell r="H49">
            <v>0</v>
          </cell>
          <cell r="I49">
            <v>15487.967741935483</v>
          </cell>
          <cell r="J49">
            <v>618936</v>
          </cell>
          <cell r="K49">
            <v>20631.2</v>
          </cell>
          <cell r="L49">
            <v>426296.74416173837</v>
          </cell>
          <cell r="M49">
            <v>13751.507876185109</v>
          </cell>
          <cell r="N49">
            <v>359962</v>
          </cell>
          <cell r="O49">
            <v>11998.733333333334</v>
          </cell>
          <cell r="P49">
            <v>340778.12999999989</v>
          </cell>
        </row>
        <row r="50">
          <cell r="A50" t="str">
            <v>JUN</v>
          </cell>
          <cell r="B50">
            <v>0</v>
          </cell>
          <cell r="C50" t="str">
            <v>N</v>
          </cell>
          <cell r="H50">
            <v>0</v>
          </cell>
        </row>
        <row r="51">
          <cell r="A51" t="str">
            <v>JUL</v>
          </cell>
          <cell r="B51">
            <v>0</v>
          </cell>
          <cell r="C51" t="str">
            <v>N</v>
          </cell>
          <cell r="D51">
            <v>156.82</v>
          </cell>
          <cell r="E51">
            <v>5.0587096774193547</v>
          </cell>
          <cell r="H51">
            <v>0</v>
          </cell>
          <cell r="J51">
            <v>1900</v>
          </cell>
          <cell r="K51">
            <v>63.333333333333336</v>
          </cell>
        </row>
        <row r="52">
          <cell r="A52" t="str">
            <v>AGO</v>
          </cell>
          <cell r="B52">
            <v>0</v>
          </cell>
          <cell r="C52" t="str">
            <v>E</v>
          </cell>
          <cell r="D52">
            <v>43</v>
          </cell>
          <cell r="E52">
            <v>1.3870967741935485</v>
          </cell>
          <cell r="H52">
            <v>0</v>
          </cell>
          <cell r="J52">
            <v>1900</v>
          </cell>
          <cell r="K52">
            <v>63.333333333333336</v>
          </cell>
        </row>
        <row r="53">
          <cell r="A53" t="str">
            <v>SEP</v>
          </cell>
          <cell r="B53">
            <v>0</v>
          </cell>
          <cell r="C53" t="str">
            <v>E</v>
          </cell>
          <cell r="D53">
            <v>43</v>
          </cell>
          <cell r="E53">
            <v>1.3870967741935485</v>
          </cell>
          <cell r="H53">
            <v>0</v>
          </cell>
        </row>
        <row r="54">
          <cell r="A54" t="str">
            <v>OCT</v>
          </cell>
          <cell r="B54">
            <v>0</v>
          </cell>
          <cell r="C54" t="str">
            <v>N</v>
          </cell>
          <cell r="D54">
            <v>199.82</v>
          </cell>
          <cell r="E54">
            <v>6.4458064516129028</v>
          </cell>
          <cell r="H54">
            <v>0</v>
          </cell>
          <cell r="J54">
            <v>1900</v>
          </cell>
          <cell r="K54">
            <v>63.333333333333336</v>
          </cell>
        </row>
        <row r="55">
          <cell r="A55" t="str">
            <v>NOV</v>
          </cell>
          <cell r="B55">
            <v>0</v>
          </cell>
          <cell r="D55">
            <v>199.82</v>
          </cell>
          <cell r="E55">
            <v>6.4458064516129028</v>
          </cell>
          <cell r="H55">
            <v>0</v>
          </cell>
          <cell r="J55">
            <v>1900</v>
          </cell>
          <cell r="K55">
            <v>63.333333333333336</v>
          </cell>
        </row>
        <row r="56">
          <cell r="A56" t="str">
            <v>DIC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TOTAL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193858</v>
          </cell>
          <cell r="E58">
            <v>6253.4838709677415</v>
          </cell>
          <cell r="F58">
            <v>174485</v>
          </cell>
          <cell r="G58">
            <v>6231.6071428571431</v>
          </cell>
          <cell r="H58">
            <v>190276</v>
          </cell>
          <cell r="I58">
            <v>6137.9354838709678</v>
          </cell>
          <cell r="J58">
            <v>170127</v>
          </cell>
          <cell r="K58">
            <v>5670.9</v>
          </cell>
          <cell r="L58">
            <v>170103</v>
          </cell>
          <cell r="M58">
            <v>5487.1935483870966</v>
          </cell>
          <cell r="N58">
            <v>163470</v>
          </cell>
          <cell r="O58">
            <v>5449</v>
          </cell>
          <cell r="P58">
            <v>163888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63990</v>
          </cell>
          <cell r="E59">
            <v>2064.1935483870966</v>
          </cell>
          <cell r="F59">
            <v>56484</v>
          </cell>
          <cell r="G59">
            <v>2017.2857142857142</v>
          </cell>
          <cell r="H59">
            <v>60462</v>
          </cell>
          <cell r="I59">
            <v>1950.3870967741937</v>
          </cell>
          <cell r="J59">
            <v>52603</v>
          </cell>
          <cell r="K59">
            <v>1753.4333333333334</v>
          </cell>
          <cell r="L59">
            <v>51850</v>
          </cell>
          <cell r="M59">
            <v>1672.5806451612902</v>
          </cell>
          <cell r="N59">
            <v>45761</v>
          </cell>
          <cell r="O59">
            <v>1525.3666666666666</v>
          </cell>
          <cell r="P59">
            <v>46363</v>
          </cell>
        </row>
        <row r="60">
          <cell r="A60" t="str">
            <v>TOTAL NUEVO</v>
          </cell>
          <cell r="B60" t="str">
            <v>SURUBI</v>
          </cell>
          <cell r="C60" t="str">
            <v>E</v>
          </cell>
          <cell r="D60">
            <v>770966</v>
          </cell>
          <cell r="E60">
            <v>24869.870967741936</v>
          </cell>
          <cell r="F60">
            <v>903886</v>
          </cell>
          <cell r="G60">
            <v>32281.642857142859</v>
          </cell>
          <cell r="H60" t="str">
            <v>MAXUS BOLIVIA INC.</v>
          </cell>
          <cell r="I60">
            <v>33748</v>
          </cell>
          <cell r="J60">
            <v>996869</v>
          </cell>
          <cell r="K60">
            <v>33228.966666666667</v>
          </cell>
          <cell r="L60">
            <v>459736</v>
          </cell>
          <cell r="M60">
            <v>14830.193548387097</v>
          </cell>
          <cell r="N60">
            <v>345159</v>
          </cell>
          <cell r="O60">
            <v>11505.3</v>
          </cell>
          <cell r="P60">
            <v>661874</v>
          </cell>
        </row>
        <row r="61">
          <cell r="A61" t="str">
            <v>CAMBEITI   -   CBT (N)</v>
          </cell>
          <cell r="B61" t="str">
            <v>BLOQUE BAJO</v>
          </cell>
          <cell r="C61" t="str">
            <v>N</v>
          </cell>
          <cell r="D61">
            <v>964824</v>
          </cell>
          <cell r="E61">
            <v>31123.354838709678</v>
          </cell>
          <cell r="F61">
            <v>1078371</v>
          </cell>
          <cell r="G61">
            <v>38513.25</v>
          </cell>
          <cell r="H61">
            <v>1236464</v>
          </cell>
          <cell r="I61">
            <v>39885.93548387097</v>
          </cell>
          <cell r="J61">
            <v>1166996</v>
          </cell>
          <cell r="K61">
            <v>38899.866666666669</v>
          </cell>
          <cell r="L61">
            <v>629839</v>
          </cell>
          <cell r="M61">
            <v>20317.387096774193</v>
          </cell>
          <cell r="N61">
            <v>508629</v>
          </cell>
          <cell r="O61">
            <v>16954.3</v>
          </cell>
          <cell r="P61">
            <v>825762</v>
          </cell>
        </row>
        <row r="62">
          <cell r="A62" t="str">
            <v xml:space="preserve">  P E R E Z   COMPANC  S . A .</v>
          </cell>
          <cell r="B62" t="str">
            <v>L I Q U I D O S  EN BBLS</v>
          </cell>
          <cell r="D62">
            <v>770966</v>
          </cell>
          <cell r="E62">
            <v>24869.870967741936</v>
          </cell>
          <cell r="F62">
            <v>903886</v>
          </cell>
          <cell r="G62">
            <v>32281.642857142859</v>
          </cell>
          <cell r="H62" t="str">
            <v>G A S    EN    MPC</v>
          </cell>
          <cell r="I62">
            <v>33748</v>
          </cell>
          <cell r="J62">
            <v>996869</v>
          </cell>
          <cell r="K62">
            <v>33228.966666666667</v>
          </cell>
          <cell r="L62">
            <v>459736</v>
          </cell>
          <cell r="M62">
            <v>14830.193548387097</v>
          </cell>
          <cell r="N62">
            <v>345159</v>
          </cell>
          <cell r="O62">
            <v>11505.3</v>
          </cell>
          <cell r="P62">
            <v>661874</v>
          </cell>
        </row>
        <row r="63">
          <cell r="A63" t="str">
            <v>MES</v>
          </cell>
          <cell r="B63" t="str">
            <v>PRO-</v>
          </cell>
          <cell r="C63" t="str">
            <v>PET.</v>
          </cell>
          <cell r="D63" t="str">
            <v>DENS.</v>
          </cell>
          <cell r="E63" t="str">
            <v>GASO-</v>
          </cell>
          <cell r="F63" t="str">
            <v>AGUA</v>
          </cell>
          <cell r="G63" t="str">
            <v>PET.</v>
          </cell>
          <cell r="H63" t="str">
            <v>PRO-</v>
          </cell>
          <cell r="I63" t="str">
            <v>INYEC-</v>
          </cell>
          <cell r="J63" t="str">
            <v xml:space="preserve">ENT. </v>
          </cell>
          <cell r="K63" t="str">
            <v>ENT.</v>
          </cell>
          <cell r="L63" t="str">
            <v>LICUA-</v>
          </cell>
          <cell r="M63" t="str">
            <v>GLP</v>
          </cell>
          <cell r="N63" t="str">
            <v>COM-</v>
          </cell>
          <cell r="O63" t="str">
            <v>RESI-</v>
          </cell>
          <cell r="P63" t="str">
            <v>QUEMA-</v>
          </cell>
        </row>
        <row r="64">
          <cell r="A64" t="str">
            <v>CLP</v>
          </cell>
          <cell r="B64" t="str">
            <v>DUC.</v>
          </cell>
          <cell r="C64" t="str">
            <v>COND.</v>
          </cell>
          <cell r="D64" t="str">
            <v>(º API)</v>
          </cell>
          <cell r="E64" t="str">
            <v>LINA</v>
          </cell>
          <cell r="F64">
            <v>46444</v>
          </cell>
          <cell r="G64" t="str">
            <v>ENT.</v>
          </cell>
          <cell r="H64" t="str">
            <v>DUC.</v>
          </cell>
          <cell r="I64" t="str">
            <v>CION</v>
          </cell>
          <cell r="J64" t="str">
            <v>GASOD.</v>
          </cell>
          <cell r="K64" t="str">
            <v>PROC.</v>
          </cell>
          <cell r="L64" t="str">
            <v>BLES</v>
          </cell>
          <cell r="M64" t="str">
            <v>MC</v>
          </cell>
          <cell r="N64" t="str">
            <v>BUST.</v>
          </cell>
          <cell r="O64" t="str">
            <v>DUAL</v>
          </cell>
          <cell r="P64" t="str">
            <v>DO</v>
          </cell>
        </row>
        <row r="65">
          <cell r="A65" t="str">
            <v>ENE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 t="str">
            <v>FEB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MAR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ABR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MAY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JUN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JUL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AGO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SEP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OCT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NOV</v>
          </cell>
          <cell r="B75">
            <v>1815</v>
          </cell>
          <cell r="C75">
            <v>1815</v>
          </cell>
          <cell r="D75">
            <v>47.69</v>
          </cell>
          <cell r="E75">
            <v>0</v>
          </cell>
          <cell r="F75">
            <v>114</v>
          </cell>
          <cell r="G75">
            <v>220</v>
          </cell>
          <cell r="H75">
            <v>27106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1092</v>
          </cell>
          <cell r="O75">
            <v>0</v>
          </cell>
          <cell r="P75">
            <v>26014</v>
          </cell>
        </row>
        <row r="76">
          <cell r="A76" t="str">
            <v>DIC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1092</v>
          </cell>
          <cell r="O76">
            <v>0</v>
          </cell>
          <cell r="P76">
            <v>26014</v>
          </cell>
        </row>
        <row r="77">
          <cell r="A77" t="str">
            <v>TOTAL</v>
          </cell>
          <cell r="B77">
            <v>1815</v>
          </cell>
          <cell r="C77">
            <v>1815</v>
          </cell>
          <cell r="D77">
            <v>47.69</v>
          </cell>
          <cell r="E77">
            <v>0</v>
          </cell>
          <cell r="F77">
            <v>114</v>
          </cell>
          <cell r="G77">
            <v>220</v>
          </cell>
          <cell r="H77">
            <v>54212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2184</v>
          </cell>
          <cell r="O77">
            <v>0</v>
          </cell>
          <cell r="P77">
            <v>52028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1442</v>
          </cell>
          <cell r="E78">
            <v>46.516129032258064</v>
          </cell>
          <cell r="F78">
            <v>3596</v>
          </cell>
          <cell r="G78">
            <v>128.42857142857142</v>
          </cell>
          <cell r="H78">
            <v>973</v>
          </cell>
          <cell r="I78">
            <v>31.387096774193548</v>
          </cell>
          <cell r="J78">
            <v>5178</v>
          </cell>
          <cell r="K78">
            <v>172.6</v>
          </cell>
          <cell r="L78">
            <v>9026</v>
          </cell>
          <cell r="M78">
            <v>291.16129032258067</v>
          </cell>
          <cell r="N78">
            <v>626</v>
          </cell>
          <cell r="O78">
            <v>20.866666666666667</v>
          </cell>
          <cell r="P78">
            <v>969</v>
          </cell>
        </row>
        <row r="79">
          <cell r="A79" t="str">
            <v>MONTEAGUDO   -   MGD (N)</v>
          </cell>
          <cell r="B79" t="str">
            <v>TAIGUATI</v>
          </cell>
          <cell r="C79" t="str">
            <v>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TOTAL TESORO</v>
          </cell>
          <cell r="B80" t="str">
            <v>L I Q U I D O S  EN BBLS</v>
          </cell>
          <cell r="C80" t="str">
            <v>E</v>
          </cell>
          <cell r="D80">
            <v>1442</v>
          </cell>
          <cell r="E80">
            <v>46.516129032258064</v>
          </cell>
          <cell r="F80">
            <v>3596</v>
          </cell>
          <cell r="G80">
            <v>128.42857142857142</v>
          </cell>
          <cell r="H80" t="str">
            <v>G A S    EN    MPC</v>
          </cell>
          <cell r="I80">
            <v>31.387096774193548</v>
          </cell>
          <cell r="J80">
            <v>5178</v>
          </cell>
          <cell r="K80">
            <v>172.6</v>
          </cell>
          <cell r="L80">
            <v>9026</v>
          </cell>
          <cell r="M80">
            <v>291.16129032258067</v>
          </cell>
          <cell r="N80">
            <v>626</v>
          </cell>
          <cell r="O80">
            <v>20.866666666666667</v>
          </cell>
          <cell r="P80">
            <v>969</v>
          </cell>
        </row>
        <row r="81">
          <cell r="A81" t="str">
            <v>MES</v>
          </cell>
          <cell r="B81" t="str">
            <v>PRO-</v>
          </cell>
          <cell r="C81" t="str">
            <v>PET.</v>
          </cell>
          <cell r="D81" t="str">
            <v>DENS.</v>
          </cell>
          <cell r="E81" t="str">
            <v>GASO-</v>
          </cell>
          <cell r="F81" t="str">
            <v>AGUA</v>
          </cell>
          <cell r="G81" t="str">
            <v>PET.</v>
          </cell>
          <cell r="H81" t="str">
            <v>PRO-</v>
          </cell>
          <cell r="I81" t="str">
            <v>INYEC-</v>
          </cell>
          <cell r="J81" t="str">
            <v xml:space="preserve">ENT. </v>
          </cell>
          <cell r="K81" t="str">
            <v>ENT.</v>
          </cell>
          <cell r="L81" t="str">
            <v>LICUA-</v>
          </cell>
          <cell r="M81" t="str">
            <v>GLP</v>
          </cell>
          <cell r="N81" t="str">
            <v>COM-</v>
          </cell>
          <cell r="O81" t="str">
            <v>RESI-</v>
          </cell>
          <cell r="P81" t="str">
            <v>QUEMA-</v>
          </cell>
        </row>
        <row r="82">
          <cell r="A82" t="str">
            <v>CBT</v>
          </cell>
          <cell r="B82" t="str">
            <v>DUC.</v>
          </cell>
          <cell r="C82" t="str">
            <v>COND.</v>
          </cell>
          <cell r="D82" t="str">
            <v>(º API)</v>
          </cell>
          <cell r="E82" t="str">
            <v>LINA</v>
          </cell>
          <cell r="F82">
            <v>3596</v>
          </cell>
          <cell r="G82" t="str">
            <v>ENT.</v>
          </cell>
          <cell r="H82" t="str">
            <v>DUC.</v>
          </cell>
          <cell r="I82" t="str">
            <v>CION</v>
          </cell>
          <cell r="J82" t="str">
            <v>GASOD.</v>
          </cell>
          <cell r="K82" t="str">
            <v>PROC.</v>
          </cell>
          <cell r="L82" t="str">
            <v>BLES</v>
          </cell>
          <cell r="M82" t="str">
            <v>MC</v>
          </cell>
          <cell r="N82" t="str">
            <v>BUST.</v>
          </cell>
          <cell r="O82" t="str">
            <v>DUAL</v>
          </cell>
          <cell r="P82" t="str">
            <v>DO</v>
          </cell>
        </row>
        <row r="83">
          <cell r="A83" t="str">
            <v>ENE</v>
          </cell>
          <cell r="B83">
            <v>18533</v>
          </cell>
          <cell r="C83">
            <v>18533</v>
          </cell>
          <cell r="D83">
            <v>45.01</v>
          </cell>
          <cell r="E83">
            <v>0</v>
          </cell>
          <cell r="F83">
            <v>8242</v>
          </cell>
          <cell r="G83">
            <v>17937</v>
          </cell>
          <cell r="H83">
            <v>62613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19043</v>
          </cell>
          <cell r="O83">
            <v>0</v>
          </cell>
          <cell r="P83">
            <v>43570</v>
          </cell>
        </row>
        <row r="84">
          <cell r="A84" t="str">
            <v>FEB</v>
          </cell>
          <cell r="B84">
            <v>20333</v>
          </cell>
          <cell r="C84">
            <v>20333</v>
          </cell>
          <cell r="D84">
            <v>44.88</v>
          </cell>
          <cell r="E84">
            <v>0</v>
          </cell>
          <cell r="F84">
            <v>7638</v>
          </cell>
          <cell r="G84">
            <v>19048</v>
          </cell>
          <cell r="H84">
            <v>69460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17553</v>
          </cell>
          <cell r="O84">
            <v>0</v>
          </cell>
          <cell r="P84">
            <v>51907</v>
          </cell>
        </row>
        <row r="85">
          <cell r="A85" t="str">
            <v>MAR</v>
          </cell>
          <cell r="B85">
            <v>20315</v>
          </cell>
          <cell r="C85">
            <v>20315</v>
          </cell>
          <cell r="D85">
            <v>45.12</v>
          </cell>
          <cell r="E85">
            <v>0</v>
          </cell>
          <cell r="F85">
            <v>8368</v>
          </cell>
          <cell r="G85">
            <v>18505</v>
          </cell>
          <cell r="H85">
            <v>90458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23018</v>
          </cell>
          <cell r="O85">
            <v>0</v>
          </cell>
          <cell r="P85">
            <v>67440</v>
          </cell>
        </row>
        <row r="86">
          <cell r="A86" t="str">
            <v>ABR</v>
          </cell>
          <cell r="B86">
            <v>18829</v>
          </cell>
          <cell r="C86">
            <v>18829</v>
          </cell>
          <cell r="D86">
            <v>45.09</v>
          </cell>
          <cell r="E86">
            <v>0</v>
          </cell>
          <cell r="F86">
            <v>10025</v>
          </cell>
          <cell r="G86">
            <v>20859</v>
          </cell>
          <cell r="H86">
            <v>89354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24177</v>
          </cell>
          <cell r="O86">
            <v>0</v>
          </cell>
          <cell r="P86">
            <v>65177</v>
          </cell>
        </row>
        <row r="87">
          <cell r="A87" t="str">
            <v>MAY</v>
          </cell>
          <cell r="B87">
            <v>17608</v>
          </cell>
          <cell r="C87">
            <v>17104</v>
          </cell>
          <cell r="D87">
            <v>45.43013402998637</v>
          </cell>
          <cell r="E87">
            <v>504</v>
          </cell>
          <cell r="F87">
            <v>9281</v>
          </cell>
          <cell r="G87">
            <v>17436</v>
          </cell>
          <cell r="H87">
            <v>83756</v>
          </cell>
          <cell r="I87">
            <v>0</v>
          </cell>
          <cell r="J87">
            <v>0</v>
          </cell>
          <cell r="K87">
            <v>0</v>
          </cell>
          <cell r="L87">
            <v>7546</v>
          </cell>
          <cell r="M87">
            <v>0</v>
          </cell>
          <cell r="N87">
            <v>33554</v>
          </cell>
          <cell r="O87">
            <v>0</v>
          </cell>
          <cell r="P87">
            <v>42656</v>
          </cell>
        </row>
        <row r="88">
          <cell r="A88" t="str">
            <v>JUN</v>
          </cell>
          <cell r="B88">
            <v>16990</v>
          </cell>
          <cell r="C88">
            <v>16442</v>
          </cell>
          <cell r="D88">
            <v>45.858446144791053</v>
          </cell>
          <cell r="E88">
            <v>548</v>
          </cell>
          <cell r="F88">
            <v>8776</v>
          </cell>
          <cell r="G88">
            <v>17265</v>
          </cell>
          <cell r="H88">
            <v>77686</v>
          </cell>
          <cell r="I88">
            <v>0</v>
          </cell>
          <cell r="J88">
            <v>0</v>
          </cell>
          <cell r="K88">
            <v>0</v>
          </cell>
          <cell r="L88">
            <v>5477</v>
          </cell>
          <cell r="M88">
            <v>0</v>
          </cell>
          <cell r="N88">
            <v>36050</v>
          </cell>
          <cell r="O88">
            <v>0</v>
          </cell>
          <cell r="P88">
            <v>36159</v>
          </cell>
        </row>
        <row r="89">
          <cell r="A89" t="str">
            <v>JUL</v>
          </cell>
          <cell r="B89">
            <v>17170</v>
          </cell>
          <cell r="C89">
            <v>16588</v>
          </cell>
          <cell r="D89">
            <v>46.556750145602798</v>
          </cell>
          <cell r="E89">
            <v>582</v>
          </cell>
          <cell r="F89">
            <v>8653</v>
          </cell>
          <cell r="G89">
            <v>17007</v>
          </cell>
          <cell r="H89">
            <v>77339</v>
          </cell>
          <cell r="I89">
            <v>0</v>
          </cell>
          <cell r="J89">
            <v>0</v>
          </cell>
          <cell r="K89">
            <v>0</v>
          </cell>
          <cell r="L89">
            <v>5903</v>
          </cell>
          <cell r="M89">
            <v>0</v>
          </cell>
          <cell r="N89">
            <v>32564</v>
          </cell>
          <cell r="O89">
            <v>0</v>
          </cell>
          <cell r="P89">
            <v>38872</v>
          </cell>
        </row>
        <row r="90">
          <cell r="A90" t="str">
            <v>AGO</v>
          </cell>
          <cell r="B90">
            <v>19858</v>
          </cell>
          <cell r="C90">
            <v>19255</v>
          </cell>
          <cell r="D90">
            <v>46.099625733360313</v>
          </cell>
          <cell r="E90">
            <v>603</v>
          </cell>
          <cell r="F90">
            <v>8653</v>
          </cell>
          <cell r="G90">
            <v>17007</v>
          </cell>
          <cell r="H90">
            <v>104082</v>
          </cell>
          <cell r="I90">
            <v>0</v>
          </cell>
          <cell r="J90">
            <v>0</v>
          </cell>
          <cell r="K90">
            <v>0</v>
          </cell>
          <cell r="L90">
            <v>6035</v>
          </cell>
          <cell r="M90">
            <v>0</v>
          </cell>
          <cell r="N90">
            <v>27794</v>
          </cell>
          <cell r="O90">
            <v>0</v>
          </cell>
          <cell r="P90">
            <v>70253</v>
          </cell>
        </row>
        <row r="91">
          <cell r="A91" t="str">
            <v>SEP</v>
          </cell>
          <cell r="B91">
            <v>17239</v>
          </cell>
          <cell r="C91">
            <v>17113</v>
          </cell>
          <cell r="D91">
            <v>46.868677065280181</v>
          </cell>
          <cell r="E91">
            <v>126</v>
          </cell>
          <cell r="F91">
            <v>6949</v>
          </cell>
          <cell r="G91">
            <v>15797</v>
          </cell>
          <cell r="H91">
            <v>100036</v>
          </cell>
          <cell r="I91">
            <v>0</v>
          </cell>
          <cell r="J91">
            <v>0</v>
          </cell>
          <cell r="K91">
            <v>0</v>
          </cell>
          <cell r="L91">
            <v>1763</v>
          </cell>
          <cell r="M91">
            <v>0</v>
          </cell>
          <cell r="N91">
            <v>21628</v>
          </cell>
          <cell r="O91">
            <v>0</v>
          </cell>
          <cell r="P91">
            <v>76645</v>
          </cell>
        </row>
        <row r="92">
          <cell r="A92" t="str">
            <v>OCT</v>
          </cell>
          <cell r="B92">
            <v>15691</v>
          </cell>
          <cell r="C92">
            <v>15691</v>
          </cell>
          <cell r="D92">
            <v>46.914952206115082</v>
          </cell>
          <cell r="E92">
            <v>0</v>
          </cell>
          <cell r="F92">
            <v>6936</v>
          </cell>
          <cell r="G92">
            <v>17310</v>
          </cell>
          <cell r="H92">
            <v>100432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19775</v>
          </cell>
          <cell r="O92">
            <v>0</v>
          </cell>
          <cell r="P92">
            <v>80657</v>
          </cell>
        </row>
        <row r="93">
          <cell r="A93" t="str">
            <v>NOV</v>
          </cell>
          <cell r="B93">
            <v>17838</v>
          </cell>
          <cell r="C93">
            <v>17838</v>
          </cell>
          <cell r="D93">
            <v>46.53642663278859</v>
          </cell>
          <cell r="E93">
            <v>0</v>
          </cell>
          <cell r="F93">
            <v>7137</v>
          </cell>
          <cell r="G93">
            <v>17317</v>
          </cell>
          <cell r="H93">
            <v>110825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20607</v>
          </cell>
          <cell r="O93">
            <v>0</v>
          </cell>
          <cell r="P93">
            <v>90218</v>
          </cell>
        </row>
        <row r="94">
          <cell r="A94" t="str">
            <v>DIC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110825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20607</v>
          </cell>
          <cell r="O94">
            <v>0</v>
          </cell>
          <cell r="P94">
            <v>90218</v>
          </cell>
        </row>
        <row r="95">
          <cell r="A95" t="str">
            <v>TOTAL</v>
          </cell>
          <cell r="B95">
            <v>200404</v>
          </cell>
          <cell r="C95">
            <v>198041</v>
          </cell>
          <cell r="D95">
            <v>42.030417663160364</v>
          </cell>
          <cell r="E95">
            <v>2363</v>
          </cell>
          <cell r="F95">
            <v>90658</v>
          </cell>
          <cell r="G95">
            <v>195488</v>
          </cell>
          <cell r="H95">
            <v>1076866</v>
          </cell>
          <cell r="I95">
            <v>0</v>
          </cell>
          <cell r="J95">
            <v>0</v>
          </cell>
          <cell r="K95">
            <v>0</v>
          </cell>
          <cell r="L95">
            <v>26724</v>
          </cell>
          <cell r="M95">
            <v>0</v>
          </cell>
          <cell r="N95">
            <v>296370</v>
          </cell>
          <cell r="O95">
            <v>0</v>
          </cell>
          <cell r="P95">
            <v>753772</v>
          </cell>
        </row>
        <row r="97">
          <cell r="A97" t="str">
            <v>PALOMA   -   PLM (N)</v>
          </cell>
        </row>
        <row r="98">
          <cell r="B98" t="str">
            <v>L I Q U I D O S  EN BBLS</v>
          </cell>
          <cell r="H98" t="str">
            <v>G A S    EN    MPC</v>
          </cell>
        </row>
        <row r="99">
          <cell r="A99" t="str">
            <v>MES</v>
          </cell>
          <cell r="B99" t="str">
            <v>PRO-</v>
          </cell>
          <cell r="C99" t="str">
            <v>PET.</v>
          </cell>
          <cell r="D99" t="str">
            <v>DENS.</v>
          </cell>
          <cell r="E99" t="str">
            <v>GASO-</v>
          </cell>
          <cell r="F99" t="str">
            <v>AGUA</v>
          </cell>
          <cell r="G99" t="str">
            <v>PET.</v>
          </cell>
          <cell r="H99" t="str">
            <v>PRO-</v>
          </cell>
          <cell r="I99" t="str">
            <v>INYEC-</v>
          </cell>
          <cell r="J99" t="str">
            <v xml:space="preserve">ENT. </v>
          </cell>
          <cell r="K99" t="str">
            <v>ENT.</v>
          </cell>
          <cell r="L99" t="str">
            <v>LICUA-</v>
          </cell>
          <cell r="M99" t="str">
            <v>GLP</v>
          </cell>
          <cell r="N99" t="str">
            <v>COM-</v>
          </cell>
          <cell r="O99" t="str">
            <v>RESI-</v>
          </cell>
          <cell r="P99" t="str">
            <v>QUEMA-</v>
          </cell>
        </row>
        <row r="100">
          <cell r="B100" t="str">
            <v>DUC.</v>
          </cell>
          <cell r="C100" t="str">
            <v>COND.</v>
          </cell>
          <cell r="D100" t="str">
            <v>(º API)</v>
          </cell>
          <cell r="E100" t="str">
            <v>LINA</v>
          </cell>
          <cell r="G100" t="str">
            <v>ENT.</v>
          </cell>
          <cell r="H100" t="str">
            <v>DUC.</v>
          </cell>
          <cell r="I100" t="str">
            <v>CION</v>
          </cell>
          <cell r="J100" t="str">
            <v>GASOD.</v>
          </cell>
          <cell r="K100" t="str">
            <v>PROC.</v>
          </cell>
          <cell r="L100" t="str">
            <v>BLES</v>
          </cell>
          <cell r="M100" t="str">
            <v>MC</v>
          </cell>
          <cell r="N100" t="str">
            <v>BUST.</v>
          </cell>
          <cell r="O100" t="str">
            <v>DUAL</v>
          </cell>
          <cell r="P100" t="str">
            <v>DO</v>
          </cell>
        </row>
        <row r="101">
          <cell r="A101" t="str">
            <v>ENE</v>
          </cell>
          <cell r="B101">
            <v>140219.70000000001</v>
          </cell>
          <cell r="C101">
            <v>140219.70000000001</v>
          </cell>
          <cell r="D101">
            <v>50.75</v>
          </cell>
          <cell r="E101">
            <v>0</v>
          </cell>
          <cell r="F101">
            <v>2590</v>
          </cell>
          <cell r="G101">
            <v>138350</v>
          </cell>
          <cell r="H101">
            <v>669708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6302</v>
          </cell>
          <cell r="O101">
            <v>0</v>
          </cell>
          <cell r="P101">
            <v>663406</v>
          </cell>
        </row>
        <row r="102">
          <cell r="A102" t="str">
            <v>FEB</v>
          </cell>
          <cell r="B102">
            <v>153250</v>
          </cell>
          <cell r="C102">
            <v>153250</v>
          </cell>
          <cell r="D102">
            <v>50.69</v>
          </cell>
          <cell r="E102">
            <v>0</v>
          </cell>
          <cell r="F102">
            <v>1379</v>
          </cell>
          <cell r="G102">
            <v>154213</v>
          </cell>
          <cell r="H102">
            <v>801530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6035</v>
          </cell>
          <cell r="O102">
            <v>0</v>
          </cell>
          <cell r="P102">
            <v>795495</v>
          </cell>
        </row>
        <row r="103">
          <cell r="A103" t="str">
            <v>MAR</v>
          </cell>
          <cell r="B103">
            <v>172064</v>
          </cell>
          <cell r="C103">
            <v>172064</v>
          </cell>
          <cell r="D103">
            <v>51.94</v>
          </cell>
          <cell r="E103">
            <v>0</v>
          </cell>
          <cell r="F103">
            <v>959</v>
          </cell>
          <cell r="G103">
            <v>174774</v>
          </cell>
          <cell r="H103">
            <v>925068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6782</v>
          </cell>
          <cell r="O103">
            <v>0</v>
          </cell>
          <cell r="P103">
            <v>918286</v>
          </cell>
        </row>
        <row r="104">
          <cell r="A104" t="str">
            <v>ABR</v>
          </cell>
          <cell r="B104">
            <v>183218</v>
          </cell>
          <cell r="C104">
            <v>183218</v>
          </cell>
          <cell r="D104">
            <v>53.31</v>
          </cell>
          <cell r="E104">
            <v>0</v>
          </cell>
          <cell r="F104">
            <v>1248</v>
          </cell>
          <cell r="G104">
            <v>174971</v>
          </cell>
          <cell r="H104">
            <v>890873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11784</v>
          </cell>
          <cell r="O104">
            <v>0</v>
          </cell>
          <cell r="P104">
            <v>879089</v>
          </cell>
        </row>
        <row r="105">
          <cell r="A105" t="str">
            <v>MAY</v>
          </cell>
          <cell r="B105">
            <v>202507</v>
          </cell>
          <cell r="C105">
            <v>202507</v>
          </cell>
          <cell r="D105">
            <v>50.87379448611653</v>
          </cell>
          <cell r="E105">
            <v>0</v>
          </cell>
          <cell r="F105">
            <v>1702</v>
          </cell>
          <cell r="G105">
            <v>203093</v>
          </cell>
          <cell r="H105">
            <v>966040</v>
          </cell>
          <cell r="I105">
            <v>577929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22881</v>
          </cell>
          <cell r="O105">
            <v>0</v>
          </cell>
          <cell r="P105">
            <v>365230</v>
          </cell>
        </row>
        <row r="106">
          <cell r="A106" t="str">
            <v>JUN</v>
          </cell>
          <cell r="B106">
            <v>209713</v>
          </cell>
          <cell r="C106">
            <v>209713</v>
          </cell>
          <cell r="D106">
            <v>52.623184542684527</v>
          </cell>
          <cell r="E106">
            <v>0</v>
          </cell>
          <cell r="F106">
            <v>2423</v>
          </cell>
          <cell r="G106">
            <v>219125</v>
          </cell>
          <cell r="H106">
            <v>934734</v>
          </cell>
          <cell r="I106">
            <v>648082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23413</v>
          </cell>
          <cell r="O106">
            <v>0</v>
          </cell>
          <cell r="P106">
            <v>263239</v>
          </cell>
        </row>
        <row r="107">
          <cell r="A107" t="str">
            <v>JUL</v>
          </cell>
          <cell r="B107">
            <v>283764.40000000002</v>
          </cell>
          <cell r="C107">
            <v>283764.40000000002</v>
          </cell>
          <cell r="D107">
            <v>55.965255803758332</v>
          </cell>
          <cell r="E107">
            <v>0</v>
          </cell>
          <cell r="F107">
            <v>2232</v>
          </cell>
          <cell r="G107">
            <v>271821.14</v>
          </cell>
          <cell r="H107">
            <v>1343585</v>
          </cell>
          <cell r="I107">
            <v>748944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18002</v>
          </cell>
          <cell r="O107">
            <v>0</v>
          </cell>
          <cell r="P107">
            <v>576639</v>
          </cell>
        </row>
        <row r="108">
          <cell r="A108" t="str">
            <v>AGO</v>
          </cell>
          <cell r="B108">
            <v>290076.25</v>
          </cell>
          <cell r="C108">
            <v>290076.25</v>
          </cell>
          <cell r="D108">
            <v>58.353555906038594</v>
          </cell>
          <cell r="E108">
            <v>0</v>
          </cell>
          <cell r="F108">
            <v>1559</v>
          </cell>
          <cell r="G108">
            <v>285738.99</v>
          </cell>
          <cell r="H108">
            <v>1338918</v>
          </cell>
          <cell r="I108">
            <v>974231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24586</v>
          </cell>
          <cell r="O108">
            <v>0</v>
          </cell>
          <cell r="P108">
            <v>340101</v>
          </cell>
        </row>
        <row r="109">
          <cell r="A109" t="str">
            <v>SEP</v>
          </cell>
          <cell r="B109">
            <v>285757.18</v>
          </cell>
          <cell r="C109">
            <v>285757.18</v>
          </cell>
          <cell r="D109">
            <v>55.938896739714146</v>
          </cell>
          <cell r="E109">
            <v>0</v>
          </cell>
          <cell r="F109">
            <v>1152</v>
          </cell>
          <cell r="G109">
            <v>242171.75</v>
          </cell>
          <cell r="H109">
            <v>1346716</v>
          </cell>
          <cell r="I109">
            <v>929967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25826</v>
          </cell>
          <cell r="O109">
            <v>0</v>
          </cell>
          <cell r="P109">
            <v>390923</v>
          </cell>
        </row>
        <row r="110">
          <cell r="A110" t="str">
            <v>OCT</v>
          </cell>
          <cell r="B110">
            <v>236727.44</v>
          </cell>
          <cell r="C110">
            <v>232569.44</v>
          </cell>
          <cell r="D110">
            <v>55.894340053841972</v>
          </cell>
          <cell r="E110">
            <v>4158</v>
          </cell>
          <cell r="F110">
            <v>1347</v>
          </cell>
          <cell r="G110">
            <v>281555.68</v>
          </cell>
          <cell r="H110">
            <v>1025044</v>
          </cell>
          <cell r="I110">
            <v>801008</v>
          </cell>
          <cell r="J110">
            <v>0</v>
          </cell>
          <cell r="K110">
            <v>0</v>
          </cell>
          <cell r="L110">
            <v>14540</v>
          </cell>
          <cell r="M110">
            <v>409.95</v>
          </cell>
          <cell r="N110">
            <v>35031</v>
          </cell>
          <cell r="O110">
            <v>0</v>
          </cell>
          <cell r="P110">
            <v>174465</v>
          </cell>
        </row>
        <row r="111">
          <cell r="A111" t="str">
            <v>NOV</v>
          </cell>
          <cell r="B111">
            <v>270510.3</v>
          </cell>
          <cell r="C111">
            <v>266812.3</v>
          </cell>
          <cell r="D111">
            <v>55.199049481757811</v>
          </cell>
          <cell r="E111">
            <v>3698</v>
          </cell>
          <cell r="F111">
            <v>1125</v>
          </cell>
          <cell r="G111">
            <v>281959.87</v>
          </cell>
          <cell r="H111">
            <v>1344089</v>
          </cell>
          <cell r="I111">
            <v>953095</v>
          </cell>
          <cell r="J111">
            <v>0</v>
          </cell>
          <cell r="K111">
            <v>0</v>
          </cell>
          <cell r="L111">
            <v>16861</v>
          </cell>
          <cell r="M111">
            <v>420.01</v>
          </cell>
          <cell r="N111">
            <v>47098</v>
          </cell>
          <cell r="O111">
            <v>0</v>
          </cell>
          <cell r="P111">
            <v>327035</v>
          </cell>
        </row>
        <row r="112">
          <cell r="A112" t="str">
            <v>DIC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1344089</v>
          </cell>
          <cell r="I112">
            <v>953095</v>
          </cell>
          <cell r="J112">
            <v>0</v>
          </cell>
          <cell r="K112">
            <v>0</v>
          </cell>
          <cell r="L112">
            <v>16861</v>
          </cell>
          <cell r="M112">
            <v>420.01</v>
          </cell>
          <cell r="N112">
            <v>47098</v>
          </cell>
          <cell r="O112">
            <v>0</v>
          </cell>
          <cell r="P112">
            <v>327035</v>
          </cell>
        </row>
        <row r="113">
          <cell r="A113" t="str">
            <v>TOTAL</v>
          </cell>
          <cell r="B113">
            <v>2427807.27</v>
          </cell>
          <cell r="C113">
            <v>2419951.27</v>
          </cell>
          <cell r="D113">
            <v>49.294839751159323</v>
          </cell>
          <cell r="E113">
            <v>7856</v>
          </cell>
          <cell r="F113">
            <v>17716</v>
          </cell>
          <cell r="G113">
            <v>2427773.4300000002</v>
          </cell>
          <cell r="H113">
            <v>12930394</v>
          </cell>
          <cell r="I113">
            <v>6586351</v>
          </cell>
          <cell r="J113">
            <v>0</v>
          </cell>
          <cell r="K113">
            <v>0</v>
          </cell>
          <cell r="L113">
            <v>48262</v>
          </cell>
          <cell r="M113">
            <v>1249.97</v>
          </cell>
          <cell r="N113">
            <v>274838</v>
          </cell>
          <cell r="O113">
            <v>0</v>
          </cell>
          <cell r="P113">
            <v>6020943</v>
          </cell>
        </row>
        <row r="115">
          <cell r="A115" t="str">
            <v>SURUBI   -   SRB (E)</v>
          </cell>
        </row>
        <row r="116">
          <cell r="B116" t="str">
            <v>L I Q U I D O S  EN BBLS</v>
          </cell>
          <cell r="H116" t="str">
            <v>G A S    EN    MPC</v>
          </cell>
        </row>
        <row r="117">
          <cell r="A117" t="str">
            <v>MES</v>
          </cell>
          <cell r="B117" t="str">
            <v>PRO-</v>
          </cell>
          <cell r="C117" t="str">
            <v>PET.</v>
          </cell>
          <cell r="D117" t="str">
            <v>DENS.</v>
          </cell>
          <cell r="E117" t="str">
            <v>GASO-</v>
          </cell>
          <cell r="F117" t="str">
            <v>AGUA</v>
          </cell>
          <cell r="G117" t="str">
            <v>PET.</v>
          </cell>
          <cell r="H117" t="str">
            <v>PRO-</v>
          </cell>
          <cell r="I117" t="str">
            <v>INYEC-</v>
          </cell>
          <cell r="J117" t="str">
            <v xml:space="preserve">ENT. </v>
          </cell>
          <cell r="K117" t="str">
            <v>ENT.</v>
          </cell>
          <cell r="L117" t="str">
            <v>LICUA-</v>
          </cell>
          <cell r="M117" t="str">
            <v>GLP</v>
          </cell>
          <cell r="N117" t="str">
            <v>COM-</v>
          </cell>
          <cell r="O117" t="str">
            <v>RESI-</v>
          </cell>
          <cell r="P117" t="str">
            <v>QUEMA-</v>
          </cell>
        </row>
        <row r="118">
          <cell r="B118" t="str">
            <v>DUC.</v>
          </cell>
          <cell r="C118" t="str">
            <v>COND.</v>
          </cell>
          <cell r="D118" t="str">
            <v>(º API)</v>
          </cell>
          <cell r="E118" t="str">
            <v>LINA</v>
          </cell>
          <cell r="G118" t="str">
            <v>ENT.</v>
          </cell>
          <cell r="H118" t="str">
            <v>DUC.</v>
          </cell>
          <cell r="I118" t="str">
            <v>CION</v>
          </cell>
          <cell r="J118" t="str">
            <v>GASOD.</v>
          </cell>
          <cell r="K118" t="str">
            <v>PROC.</v>
          </cell>
          <cell r="L118" t="str">
            <v>BLES</v>
          </cell>
          <cell r="M118" t="str">
            <v>MC</v>
          </cell>
          <cell r="N118" t="str">
            <v>BUST.</v>
          </cell>
          <cell r="O118" t="str">
            <v>DUAL</v>
          </cell>
          <cell r="P118" t="str">
            <v>DO</v>
          </cell>
        </row>
        <row r="119">
          <cell r="A119" t="str">
            <v>ENE</v>
          </cell>
          <cell r="B119">
            <v>165054.59</v>
          </cell>
          <cell r="C119">
            <v>165054.59</v>
          </cell>
          <cell r="D119">
            <v>43.5</v>
          </cell>
          <cell r="E119">
            <v>0</v>
          </cell>
          <cell r="F119">
            <v>6107</v>
          </cell>
          <cell r="G119">
            <v>167717</v>
          </cell>
          <cell r="H119">
            <v>213859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20001</v>
          </cell>
          <cell r="O119">
            <v>0</v>
          </cell>
          <cell r="P119">
            <v>193858</v>
          </cell>
        </row>
        <row r="120">
          <cell r="A120" t="str">
            <v>FEB</v>
          </cell>
          <cell r="B120">
            <v>143126</v>
          </cell>
          <cell r="C120">
            <v>143126</v>
          </cell>
          <cell r="D120">
            <v>42.7</v>
          </cell>
          <cell r="E120">
            <v>0</v>
          </cell>
          <cell r="F120">
            <v>6750</v>
          </cell>
          <cell r="G120">
            <v>299817</v>
          </cell>
          <cell r="H120">
            <v>187466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12981</v>
          </cell>
          <cell r="O120">
            <v>0</v>
          </cell>
          <cell r="P120">
            <v>174485</v>
          </cell>
        </row>
        <row r="121">
          <cell r="A121" t="str">
            <v>MAR</v>
          </cell>
          <cell r="B121">
            <v>157038</v>
          </cell>
          <cell r="C121">
            <v>157038</v>
          </cell>
          <cell r="D121">
            <v>42.9</v>
          </cell>
          <cell r="E121">
            <v>0</v>
          </cell>
          <cell r="F121">
            <v>8999</v>
          </cell>
          <cell r="G121">
            <v>151568</v>
          </cell>
          <cell r="H121">
            <v>198189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7913</v>
          </cell>
          <cell r="O121">
            <v>0</v>
          </cell>
          <cell r="P121">
            <v>190276</v>
          </cell>
        </row>
        <row r="122">
          <cell r="A122" t="str">
            <v>ABR</v>
          </cell>
          <cell r="B122">
            <v>143645</v>
          </cell>
          <cell r="C122">
            <v>143645</v>
          </cell>
          <cell r="D122">
            <v>43</v>
          </cell>
          <cell r="E122">
            <v>0</v>
          </cell>
          <cell r="F122">
            <v>8973</v>
          </cell>
          <cell r="G122">
            <v>135387</v>
          </cell>
          <cell r="H122">
            <v>185772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15645</v>
          </cell>
          <cell r="O122">
            <v>0</v>
          </cell>
          <cell r="P122">
            <v>170127</v>
          </cell>
        </row>
        <row r="123">
          <cell r="A123" t="str">
            <v>MAY</v>
          </cell>
          <cell r="B123">
            <v>144922</v>
          </cell>
          <cell r="C123">
            <v>144922</v>
          </cell>
          <cell r="D123">
            <v>43</v>
          </cell>
          <cell r="E123">
            <v>0</v>
          </cell>
          <cell r="F123">
            <v>10171</v>
          </cell>
          <cell r="G123">
            <v>149682.44</v>
          </cell>
          <cell r="H123">
            <v>187431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17328</v>
          </cell>
          <cell r="O123">
            <v>0</v>
          </cell>
          <cell r="P123">
            <v>170103</v>
          </cell>
        </row>
        <row r="124">
          <cell r="A124" t="str">
            <v>JUN</v>
          </cell>
          <cell r="B124">
            <v>137351</v>
          </cell>
          <cell r="C124">
            <v>137351</v>
          </cell>
          <cell r="D124">
            <v>43.2</v>
          </cell>
          <cell r="E124">
            <v>0</v>
          </cell>
          <cell r="F124">
            <v>9779</v>
          </cell>
          <cell r="G124">
            <v>140454</v>
          </cell>
          <cell r="H124">
            <v>180538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17068</v>
          </cell>
          <cell r="O124">
            <v>0</v>
          </cell>
          <cell r="P124">
            <v>163470</v>
          </cell>
        </row>
        <row r="125">
          <cell r="A125" t="str">
            <v>JUL</v>
          </cell>
          <cell r="B125">
            <v>138879</v>
          </cell>
          <cell r="C125">
            <v>138879</v>
          </cell>
          <cell r="D125">
            <v>43</v>
          </cell>
          <cell r="E125">
            <v>0</v>
          </cell>
          <cell r="F125">
            <v>10013</v>
          </cell>
          <cell r="G125">
            <v>129059.75</v>
          </cell>
          <cell r="H125">
            <v>181322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17434</v>
          </cell>
          <cell r="O125">
            <v>0</v>
          </cell>
          <cell r="P125">
            <v>163888</v>
          </cell>
        </row>
        <row r="126">
          <cell r="A126" t="str">
            <v>AGO</v>
          </cell>
          <cell r="B126">
            <v>132394.32</v>
          </cell>
          <cell r="C126">
            <v>132394.32</v>
          </cell>
          <cell r="D126">
            <v>43.07</v>
          </cell>
          <cell r="E126">
            <v>0</v>
          </cell>
          <cell r="F126">
            <v>9398.4</v>
          </cell>
          <cell r="G126">
            <v>131507.81</v>
          </cell>
          <cell r="H126">
            <v>175771.95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17805</v>
          </cell>
          <cell r="O126">
            <v>0</v>
          </cell>
          <cell r="P126">
            <v>157966.95000000001</v>
          </cell>
        </row>
        <row r="127">
          <cell r="A127" t="str">
            <v>SEP</v>
          </cell>
          <cell r="B127">
            <v>121221.36</v>
          </cell>
          <cell r="C127">
            <v>121221.36</v>
          </cell>
          <cell r="D127">
            <v>43</v>
          </cell>
          <cell r="E127">
            <v>0</v>
          </cell>
          <cell r="F127">
            <v>7957.61</v>
          </cell>
          <cell r="G127">
            <v>101488.6</v>
          </cell>
          <cell r="H127">
            <v>158523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14955</v>
          </cell>
          <cell r="O127">
            <v>0</v>
          </cell>
          <cell r="P127">
            <v>143568</v>
          </cell>
        </row>
        <row r="128">
          <cell r="A128" t="str">
            <v>OCT</v>
          </cell>
          <cell r="B128">
            <v>100805.52</v>
          </cell>
          <cell r="C128">
            <v>100805.52</v>
          </cell>
          <cell r="D128">
            <v>42.9</v>
          </cell>
          <cell r="E128">
            <v>0</v>
          </cell>
          <cell r="F128">
            <v>8773.41</v>
          </cell>
          <cell r="G128">
            <v>121031.91</v>
          </cell>
          <cell r="H128">
            <v>125744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11551</v>
          </cell>
          <cell r="O128">
            <v>0</v>
          </cell>
          <cell r="P128">
            <v>114193</v>
          </cell>
        </row>
        <row r="129">
          <cell r="A129" t="str">
            <v>NOV</v>
          </cell>
          <cell r="B129">
            <v>130600.03</v>
          </cell>
          <cell r="C129">
            <v>130600.03</v>
          </cell>
          <cell r="D129">
            <v>42.6</v>
          </cell>
          <cell r="E129">
            <v>0</v>
          </cell>
          <cell r="F129">
            <v>8552.27</v>
          </cell>
          <cell r="G129">
            <v>135599.18</v>
          </cell>
          <cell r="H129">
            <v>142269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15519</v>
          </cell>
          <cell r="O129">
            <v>0</v>
          </cell>
          <cell r="P129">
            <v>126750</v>
          </cell>
        </row>
        <row r="130">
          <cell r="A130" t="str">
            <v>DIC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142269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15519</v>
          </cell>
          <cell r="O130">
            <v>0</v>
          </cell>
          <cell r="P130">
            <v>126750</v>
          </cell>
        </row>
        <row r="131">
          <cell r="A131" t="str">
            <v>TOTAL</v>
          </cell>
          <cell r="B131">
            <v>1515036.82</v>
          </cell>
          <cell r="C131">
            <v>1515036.82</v>
          </cell>
          <cell r="D131">
            <v>39.405833333333334</v>
          </cell>
          <cell r="E131">
            <v>0</v>
          </cell>
          <cell r="F131">
            <v>95473.69</v>
          </cell>
          <cell r="G131">
            <v>1663312.69</v>
          </cell>
          <cell r="H131">
            <v>2079153.95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183719</v>
          </cell>
          <cell r="O131">
            <v>0</v>
          </cell>
          <cell r="P131">
            <v>1895434.95</v>
          </cell>
        </row>
        <row r="133">
          <cell r="A133" t="str">
            <v>SUBUBI   -   BLOQUE BAJO</v>
          </cell>
        </row>
        <row r="134">
          <cell r="B134" t="str">
            <v>L I Q U I D O S  EN BBLS</v>
          </cell>
          <cell r="H134" t="str">
            <v>G A S    EN    MPC</v>
          </cell>
        </row>
        <row r="135">
          <cell r="A135" t="str">
            <v>MES</v>
          </cell>
          <cell r="B135" t="str">
            <v>PRO-</v>
          </cell>
          <cell r="C135" t="str">
            <v>PET.</v>
          </cell>
          <cell r="D135" t="str">
            <v>DENS.</v>
          </cell>
          <cell r="E135" t="str">
            <v>GASO-</v>
          </cell>
          <cell r="F135" t="str">
            <v>AGUA</v>
          </cell>
          <cell r="G135" t="str">
            <v>PET.</v>
          </cell>
          <cell r="H135" t="str">
            <v>PRO-</v>
          </cell>
          <cell r="I135" t="str">
            <v>INYEC-</v>
          </cell>
          <cell r="J135" t="str">
            <v xml:space="preserve">ENT. </v>
          </cell>
          <cell r="K135" t="str">
            <v>ENT.</v>
          </cell>
          <cell r="L135" t="str">
            <v>LICUA-</v>
          </cell>
          <cell r="M135" t="str">
            <v>GLP</v>
          </cell>
          <cell r="N135" t="str">
            <v>COM-</v>
          </cell>
          <cell r="O135" t="str">
            <v>RESI-</v>
          </cell>
          <cell r="P135" t="str">
            <v>QUEMA-</v>
          </cell>
        </row>
        <row r="136">
          <cell r="B136" t="str">
            <v>DUC.</v>
          </cell>
          <cell r="C136" t="str">
            <v>COND.</v>
          </cell>
          <cell r="D136" t="str">
            <v>(º API)</v>
          </cell>
          <cell r="E136" t="str">
            <v>LINA</v>
          </cell>
          <cell r="G136" t="str">
            <v>ENT.</v>
          </cell>
          <cell r="H136" t="str">
            <v>DUC.</v>
          </cell>
          <cell r="I136" t="str">
            <v>CION</v>
          </cell>
          <cell r="J136" t="str">
            <v>GASOD.</v>
          </cell>
          <cell r="K136" t="str">
            <v>PROC.</v>
          </cell>
          <cell r="L136" t="str">
            <v>BLES</v>
          </cell>
          <cell r="M136" t="str">
            <v>MC</v>
          </cell>
          <cell r="N136" t="str">
            <v>BUST.</v>
          </cell>
          <cell r="O136" t="str">
            <v>DUAL</v>
          </cell>
          <cell r="P136" t="str">
            <v>DO</v>
          </cell>
        </row>
        <row r="137">
          <cell r="A137" t="str">
            <v>ENE</v>
          </cell>
          <cell r="B137">
            <v>23177</v>
          </cell>
          <cell r="C137">
            <v>23177</v>
          </cell>
          <cell r="D137">
            <v>44.4</v>
          </cell>
          <cell r="E137">
            <v>0</v>
          </cell>
          <cell r="F137">
            <v>102</v>
          </cell>
          <cell r="G137">
            <v>23177</v>
          </cell>
          <cell r="H137">
            <v>63990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63990</v>
          </cell>
        </row>
        <row r="138">
          <cell r="A138" t="str">
            <v>FEB</v>
          </cell>
          <cell r="B138">
            <v>20512</v>
          </cell>
          <cell r="C138">
            <v>20512</v>
          </cell>
          <cell r="D138">
            <v>44.4</v>
          </cell>
          <cell r="E138">
            <v>0</v>
          </cell>
          <cell r="F138">
            <v>650</v>
          </cell>
          <cell r="G138">
            <v>20512</v>
          </cell>
          <cell r="H138">
            <v>60141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3657</v>
          </cell>
          <cell r="O138">
            <v>0</v>
          </cell>
          <cell r="P138">
            <v>56484</v>
          </cell>
        </row>
        <row r="139">
          <cell r="A139" t="str">
            <v>MAR</v>
          </cell>
          <cell r="B139">
            <v>21974</v>
          </cell>
          <cell r="C139">
            <v>21974</v>
          </cell>
          <cell r="D139">
            <v>42.1</v>
          </cell>
          <cell r="E139">
            <v>0</v>
          </cell>
          <cell r="F139">
            <v>711</v>
          </cell>
          <cell r="G139">
            <v>21974</v>
          </cell>
          <cell r="H139">
            <v>61857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1395</v>
          </cell>
          <cell r="O139">
            <v>0</v>
          </cell>
          <cell r="P139">
            <v>60462</v>
          </cell>
        </row>
        <row r="140">
          <cell r="A140" t="str">
            <v>ABR</v>
          </cell>
          <cell r="B140">
            <v>19808</v>
          </cell>
          <cell r="C140">
            <v>19808</v>
          </cell>
          <cell r="D140">
            <v>42.4</v>
          </cell>
          <cell r="E140">
            <v>0</v>
          </cell>
          <cell r="F140">
            <v>280</v>
          </cell>
          <cell r="G140">
            <v>19808</v>
          </cell>
          <cell r="H140">
            <v>57246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4643</v>
          </cell>
          <cell r="O140">
            <v>0</v>
          </cell>
          <cell r="P140">
            <v>52603</v>
          </cell>
        </row>
        <row r="141">
          <cell r="A141" t="str">
            <v>MAY</v>
          </cell>
          <cell r="B141">
            <v>19996</v>
          </cell>
          <cell r="C141">
            <v>19996</v>
          </cell>
          <cell r="D141">
            <v>42.6</v>
          </cell>
          <cell r="E141">
            <v>0</v>
          </cell>
          <cell r="F141">
            <v>407</v>
          </cell>
          <cell r="G141">
            <v>19614.099999999999</v>
          </cell>
          <cell r="H141">
            <v>56999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5149</v>
          </cell>
          <cell r="O141">
            <v>0</v>
          </cell>
          <cell r="P141">
            <v>51850</v>
          </cell>
        </row>
        <row r="142">
          <cell r="A142" t="str">
            <v>JUN</v>
          </cell>
          <cell r="B142">
            <v>18683</v>
          </cell>
          <cell r="C142">
            <v>18683</v>
          </cell>
          <cell r="D142">
            <v>42.7</v>
          </cell>
          <cell r="E142">
            <v>0</v>
          </cell>
          <cell r="F142">
            <v>324</v>
          </cell>
          <cell r="G142">
            <v>18683</v>
          </cell>
          <cell r="H142">
            <v>50374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4613</v>
          </cell>
          <cell r="O142">
            <v>0</v>
          </cell>
          <cell r="P142">
            <v>45761</v>
          </cell>
        </row>
        <row r="143">
          <cell r="A143" t="str">
            <v>JUL</v>
          </cell>
          <cell r="B143">
            <v>18686</v>
          </cell>
          <cell r="C143">
            <v>18686</v>
          </cell>
          <cell r="D143">
            <v>43.2</v>
          </cell>
          <cell r="E143">
            <v>0</v>
          </cell>
          <cell r="F143">
            <v>341</v>
          </cell>
          <cell r="G143">
            <v>17157</v>
          </cell>
          <cell r="H143">
            <v>51203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4840</v>
          </cell>
          <cell r="O143">
            <v>0</v>
          </cell>
          <cell r="P143">
            <v>46363</v>
          </cell>
        </row>
        <row r="144">
          <cell r="A144" t="str">
            <v>AGO</v>
          </cell>
          <cell r="B144">
            <v>17295.48</v>
          </cell>
          <cell r="C144">
            <v>17295.48</v>
          </cell>
          <cell r="D144">
            <v>43.31</v>
          </cell>
          <cell r="E144">
            <v>0</v>
          </cell>
          <cell r="F144">
            <v>340.58</v>
          </cell>
          <cell r="G144">
            <v>17293.25</v>
          </cell>
          <cell r="H144">
            <v>47466.05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4709</v>
          </cell>
          <cell r="O144">
            <v>0</v>
          </cell>
          <cell r="P144">
            <v>42757.05</v>
          </cell>
        </row>
        <row r="145">
          <cell r="A145" t="str">
            <v>SEP</v>
          </cell>
          <cell r="B145">
            <v>18308.02</v>
          </cell>
          <cell r="C145">
            <v>18308.02</v>
          </cell>
          <cell r="D145">
            <v>42.8</v>
          </cell>
          <cell r="E145">
            <v>0</v>
          </cell>
          <cell r="F145">
            <v>432.39</v>
          </cell>
          <cell r="G145">
            <v>17682.330000000002</v>
          </cell>
          <cell r="H145">
            <v>46533.33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4377</v>
          </cell>
          <cell r="O145">
            <v>0</v>
          </cell>
          <cell r="P145">
            <v>42156.33</v>
          </cell>
        </row>
        <row r="146">
          <cell r="A146" t="str">
            <v>OCT</v>
          </cell>
          <cell r="B146">
            <v>17364.61</v>
          </cell>
          <cell r="C146">
            <v>17364.61</v>
          </cell>
          <cell r="D146">
            <v>43</v>
          </cell>
          <cell r="E146">
            <v>0</v>
          </cell>
          <cell r="F146">
            <v>366.65</v>
          </cell>
          <cell r="G146">
            <v>17727.97</v>
          </cell>
          <cell r="H146">
            <v>50197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4798</v>
          </cell>
          <cell r="O146">
            <v>0</v>
          </cell>
          <cell r="P146">
            <v>45399</v>
          </cell>
        </row>
        <row r="147">
          <cell r="A147" t="str">
            <v>NOV</v>
          </cell>
          <cell r="B147">
            <v>16193.97</v>
          </cell>
          <cell r="C147">
            <v>16193.97</v>
          </cell>
          <cell r="D147">
            <v>42.6</v>
          </cell>
          <cell r="E147">
            <v>0</v>
          </cell>
          <cell r="F147">
            <v>412.73</v>
          </cell>
          <cell r="G147">
            <v>17105.25</v>
          </cell>
          <cell r="H147">
            <v>41752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4183</v>
          </cell>
          <cell r="O147">
            <v>0</v>
          </cell>
          <cell r="P147">
            <v>37569</v>
          </cell>
        </row>
        <row r="148">
          <cell r="A148" t="str">
            <v>DIC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41752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4183</v>
          </cell>
          <cell r="O148">
            <v>0</v>
          </cell>
          <cell r="P148">
            <v>37569</v>
          </cell>
        </row>
        <row r="149">
          <cell r="A149" t="str">
            <v>TOTAL</v>
          </cell>
          <cell r="B149">
            <v>211998.07999999999</v>
          </cell>
          <cell r="C149">
            <v>211998.07999999999</v>
          </cell>
          <cell r="D149">
            <v>39.459166666666668</v>
          </cell>
          <cell r="E149">
            <v>0</v>
          </cell>
          <cell r="F149">
            <v>4367.3500000000004</v>
          </cell>
          <cell r="G149">
            <v>210733.9</v>
          </cell>
          <cell r="H149">
            <v>629510.38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46547</v>
          </cell>
          <cell r="O149">
            <v>0</v>
          </cell>
          <cell r="P149">
            <v>582963.38</v>
          </cell>
        </row>
        <row r="151">
          <cell r="H151" t="str">
            <v>PEREZ   COMPANC  S. A.</v>
          </cell>
        </row>
        <row r="152">
          <cell r="A152" t="str">
            <v>CARANDA   -   CAR (E)</v>
          </cell>
        </row>
        <row r="153">
          <cell r="B153" t="str">
            <v>L I Q U I D O S  EN BBLS</v>
          </cell>
          <cell r="H153" t="str">
            <v>G A S    EN    MPC</v>
          </cell>
        </row>
        <row r="154">
          <cell r="A154" t="str">
            <v>MES</v>
          </cell>
          <cell r="B154" t="str">
            <v>PRO-</v>
          </cell>
          <cell r="C154" t="str">
            <v>PET.</v>
          </cell>
          <cell r="D154" t="str">
            <v>DENS.</v>
          </cell>
          <cell r="E154" t="str">
            <v>GASO-</v>
          </cell>
          <cell r="F154" t="str">
            <v>AGUA</v>
          </cell>
          <cell r="G154" t="str">
            <v>PET.</v>
          </cell>
          <cell r="H154" t="str">
            <v>PRO-</v>
          </cell>
          <cell r="I154" t="str">
            <v>INYEC-</v>
          </cell>
          <cell r="J154" t="str">
            <v xml:space="preserve">ENT. </v>
          </cell>
          <cell r="K154" t="str">
            <v>ENT.</v>
          </cell>
          <cell r="L154" t="str">
            <v>LICUA-</v>
          </cell>
          <cell r="M154" t="str">
            <v>GLP</v>
          </cell>
          <cell r="N154" t="str">
            <v>COM-</v>
          </cell>
          <cell r="O154" t="str">
            <v>RESI-</v>
          </cell>
          <cell r="P154" t="str">
            <v>QUEMA-</v>
          </cell>
        </row>
        <row r="155">
          <cell r="B155" t="str">
            <v>DUC.</v>
          </cell>
          <cell r="C155" t="str">
            <v>COND.</v>
          </cell>
          <cell r="D155" t="str">
            <v>(º API)</v>
          </cell>
          <cell r="E155" t="str">
            <v>LINA</v>
          </cell>
          <cell r="G155" t="str">
            <v>ENT.</v>
          </cell>
          <cell r="H155" t="str">
            <v>DUC.</v>
          </cell>
          <cell r="I155" t="str">
            <v>CION</v>
          </cell>
          <cell r="J155" t="str">
            <v>GASOD.</v>
          </cell>
          <cell r="K155" t="str">
            <v>PROC.</v>
          </cell>
          <cell r="L155" t="str">
            <v>BLES</v>
          </cell>
          <cell r="M155" t="str">
            <v>MC</v>
          </cell>
          <cell r="N155" t="str">
            <v>BUST.</v>
          </cell>
          <cell r="O155" t="str">
            <v>DUAL</v>
          </cell>
          <cell r="P155" t="str">
            <v>DO</v>
          </cell>
        </row>
        <row r="156">
          <cell r="A156" t="str">
            <v>ENE</v>
          </cell>
          <cell r="B156">
            <v>8933.0400000000009</v>
          </cell>
          <cell r="C156">
            <v>3494</v>
          </cell>
          <cell r="D156">
            <v>55.1</v>
          </cell>
          <cell r="E156">
            <v>5439.04</v>
          </cell>
          <cell r="F156">
            <v>2776</v>
          </cell>
          <cell r="G156">
            <v>3507</v>
          </cell>
          <cell r="H156">
            <v>694152</v>
          </cell>
          <cell r="I156">
            <v>0</v>
          </cell>
          <cell r="J156">
            <v>654280</v>
          </cell>
          <cell r="K156">
            <v>0</v>
          </cell>
          <cell r="L156">
            <v>0</v>
          </cell>
          <cell r="M156">
            <v>3246.2968000000001</v>
          </cell>
          <cell r="N156">
            <v>20502</v>
          </cell>
          <cell r="O156">
            <v>618887</v>
          </cell>
          <cell r="P156">
            <v>19370</v>
          </cell>
        </row>
        <row r="157">
          <cell r="A157" t="str">
            <v>FEB</v>
          </cell>
          <cell r="B157">
            <v>7728.06</v>
          </cell>
          <cell r="C157">
            <v>3376</v>
          </cell>
          <cell r="D157">
            <v>55.1</v>
          </cell>
          <cell r="E157">
            <v>4352.0600000000004</v>
          </cell>
          <cell r="F157">
            <v>2776</v>
          </cell>
          <cell r="G157">
            <v>3366</v>
          </cell>
          <cell r="H157">
            <v>587894</v>
          </cell>
          <cell r="I157">
            <v>0</v>
          </cell>
          <cell r="J157">
            <v>527889</v>
          </cell>
          <cell r="K157">
            <v>0</v>
          </cell>
          <cell r="L157">
            <v>28985</v>
          </cell>
          <cell r="M157">
            <v>2672.15</v>
          </cell>
          <cell r="N157">
            <v>19930</v>
          </cell>
          <cell r="O157">
            <v>498904</v>
          </cell>
          <cell r="P157">
            <v>11090</v>
          </cell>
        </row>
        <row r="158">
          <cell r="A158" t="str">
            <v>MAR</v>
          </cell>
          <cell r="B158">
            <v>6295.71</v>
          </cell>
          <cell r="C158">
            <v>3110</v>
          </cell>
          <cell r="D158">
            <v>55.1</v>
          </cell>
          <cell r="E158">
            <v>3185.71</v>
          </cell>
          <cell r="F158">
            <v>2547</v>
          </cell>
          <cell r="G158">
            <v>2238</v>
          </cell>
          <cell r="H158">
            <v>469926</v>
          </cell>
          <cell r="I158">
            <v>0</v>
          </cell>
          <cell r="J158">
            <v>414780</v>
          </cell>
          <cell r="K158">
            <v>0</v>
          </cell>
          <cell r="L158">
            <v>22656</v>
          </cell>
          <cell r="M158">
            <v>2111.6999999999998</v>
          </cell>
          <cell r="N158">
            <v>15840</v>
          </cell>
          <cell r="O158">
            <v>392124</v>
          </cell>
          <cell r="P158">
            <v>16650</v>
          </cell>
        </row>
        <row r="159">
          <cell r="A159" t="str">
            <v>ABR</v>
          </cell>
          <cell r="B159">
            <v>7225.1900000000005</v>
          </cell>
          <cell r="C159">
            <v>3655</v>
          </cell>
          <cell r="D159">
            <v>56</v>
          </cell>
          <cell r="E159">
            <v>3570.19</v>
          </cell>
          <cell r="F159">
            <v>2257</v>
          </cell>
          <cell r="G159">
            <v>3700</v>
          </cell>
          <cell r="H159">
            <v>549242</v>
          </cell>
          <cell r="I159">
            <v>0</v>
          </cell>
          <cell r="J159">
            <v>491690</v>
          </cell>
          <cell r="K159">
            <v>0</v>
          </cell>
          <cell r="L159">
            <v>26902</v>
          </cell>
          <cell r="M159">
            <v>2529.6659500000001</v>
          </cell>
          <cell r="N159">
            <v>19460</v>
          </cell>
          <cell r="O159">
            <v>464788</v>
          </cell>
          <cell r="P159">
            <v>11190</v>
          </cell>
        </row>
        <row r="160">
          <cell r="A160" t="str">
            <v>MAY</v>
          </cell>
          <cell r="B160">
            <v>10255.200000000001</v>
          </cell>
          <cell r="C160">
            <v>5187</v>
          </cell>
          <cell r="D160">
            <v>59.1</v>
          </cell>
          <cell r="E160">
            <v>5068.2</v>
          </cell>
          <cell r="F160">
            <v>2351</v>
          </cell>
          <cell r="G160">
            <v>5183</v>
          </cell>
          <cell r="H160">
            <v>707749</v>
          </cell>
          <cell r="I160">
            <v>0</v>
          </cell>
          <cell r="J160">
            <v>627890</v>
          </cell>
          <cell r="K160">
            <v>0</v>
          </cell>
          <cell r="L160">
            <v>34729</v>
          </cell>
          <cell r="M160">
            <v>3226.5797299999999</v>
          </cell>
          <cell r="N160">
            <v>22260</v>
          </cell>
          <cell r="O160">
            <v>593161</v>
          </cell>
          <cell r="P160">
            <v>22870</v>
          </cell>
        </row>
        <row r="161">
          <cell r="A161" t="str">
            <v>JUN</v>
          </cell>
          <cell r="B161">
            <v>10661.57</v>
          </cell>
          <cell r="C161">
            <v>5658</v>
          </cell>
          <cell r="D161">
            <v>60.4</v>
          </cell>
          <cell r="E161">
            <v>5003.57</v>
          </cell>
          <cell r="F161">
            <v>2324</v>
          </cell>
          <cell r="G161">
            <v>5636</v>
          </cell>
          <cell r="H161">
            <v>712941</v>
          </cell>
          <cell r="I161">
            <v>0</v>
          </cell>
          <cell r="J161">
            <v>641330</v>
          </cell>
          <cell r="K161">
            <v>0</v>
          </cell>
          <cell r="L161">
            <v>34981</v>
          </cell>
          <cell r="M161">
            <v>3258.7709500000001</v>
          </cell>
          <cell r="N161">
            <v>25550</v>
          </cell>
          <cell r="O161">
            <v>606349</v>
          </cell>
          <cell r="P161">
            <v>11080</v>
          </cell>
        </row>
        <row r="162">
          <cell r="A162" t="str">
            <v>JUL</v>
          </cell>
          <cell r="B162">
            <v>10508.82</v>
          </cell>
          <cell r="C162">
            <v>5231</v>
          </cell>
          <cell r="D162">
            <v>58.3</v>
          </cell>
          <cell r="E162">
            <v>5277.82</v>
          </cell>
          <cell r="F162">
            <v>2510</v>
          </cell>
          <cell r="G162">
            <v>3871</v>
          </cell>
          <cell r="H162">
            <v>736995</v>
          </cell>
          <cell r="I162">
            <v>0</v>
          </cell>
          <cell r="J162">
            <v>653860</v>
          </cell>
          <cell r="K162">
            <v>0</v>
          </cell>
          <cell r="L162">
            <v>36165</v>
          </cell>
          <cell r="M162">
            <v>3360.0334800000001</v>
          </cell>
          <cell r="N162">
            <v>26340</v>
          </cell>
          <cell r="O162">
            <v>617695</v>
          </cell>
          <cell r="P162">
            <v>20630</v>
          </cell>
        </row>
        <row r="163">
          <cell r="A163" t="str">
            <v>AGO</v>
          </cell>
          <cell r="B163">
            <v>10167.84</v>
          </cell>
          <cell r="C163">
            <v>5068</v>
          </cell>
          <cell r="D163">
            <v>59.1</v>
          </cell>
          <cell r="E163">
            <v>5099.84</v>
          </cell>
          <cell r="F163">
            <v>2161</v>
          </cell>
          <cell r="G163">
            <v>6427</v>
          </cell>
          <cell r="H163">
            <v>745816</v>
          </cell>
          <cell r="I163">
            <v>0</v>
          </cell>
          <cell r="J163">
            <v>663780</v>
          </cell>
          <cell r="K163">
            <v>0</v>
          </cell>
          <cell r="L163">
            <v>36916</v>
          </cell>
          <cell r="M163">
            <v>3450.7515600000002</v>
          </cell>
          <cell r="N163">
            <v>26000</v>
          </cell>
          <cell r="O163">
            <v>626864</v>
          </cell>
          <cell r="P163">
            <v>19120</v>
          </cell>
        </row>
        <row r="164">
          <cell r="A164" t="str">
            <v>SEP</v>
          </cell>
          <cell r="B164">
            <v>9639.880000000001</v>
          </cell>
          <cell r="C164">
            <v>4605</v>
          </cell>
          <cell r="D164">
            <v>59.2</v>
          </cell>
          <cell r="E164">
            <v>5034.88</v>
          </cell>
          <cell r="F164">
            <v>1860</v>
          </cell>
          <cell r="G164">
            <v>5552</v>
          </cell>
          <cell r="H164">
            <v>718606</v>
          </cell>
          <cell r="I164">
            <v>0</v>
          </cell>
          <cell r="J164">
            <v>641160</v>
          </cell>
          <cell r="K164">
            <v>0</v>
          </cell>
          <cell r="L164">
            <v>33926</v>
          </cell>
          <cell r="M164">
            <v>3141.84</v>
          </cell>
          <cell r="N164">
            <v>25240</v>
          </cell>
          <cell r="O164">
            <v>607234</v>
          </cell>
          <cell r="P164">
            <v>18280</v>
          </cell>
        </row>
        <row r="165">
          <cell r="A165" t="str">
            <v>OCT</v>
          </cell>
          <cell r="B165">
            <v>7618.74</v>
          </cell>
          <cell r="C165">
            <v>3500</v>
          </cell>
          <cell r="D165">
            <v>55.1</v>
          </cell>
          <cell r="E165">
            <v>4118.74</v>
          </cell>
          <cell r="F165">
            <v>2351</v>
          </cell>
          <cell r="G165">
            <v>4593</v>
          </cell>
          <cell r="H165">
            <v>676324</v>
          </cell>
          <cell r="I165">
            <v>0</v>
          </cell>
          <cell r="J165">
            <v>549470</v>
          </cell>
          <cell r="K165">
            <v>0</v>
          </cell>
          <cell r="L165">
            <v>29264</v>
          </cell>
          <cell r="M165">
            <v>2725.49</v>
          </cell>
          <cell r="N165">
            <v>21740</v>
          </cell>
          <cell r="O165">
            <v>520206</v>
          </cell>
          <cell r="P165">
            <v>75850</v>
          </cell>
        </row>
        <row r="166">
          <cell r="A166" t="str">
            <v>NOV</v>
          </cell>
          <cell r="B166">
            <v>10389.01</v>
          </cell>
          <cell r="C166">
            <v>3900</v>
          </cell>
          <cell r="D166">
            <v>56.2</v>
          </cell>
          <cell r="E166">
            <v>6489.01</v>
          </cell>
          <cell r="F166">
            <v>3910</v>
          </cell>
          <cell r="G166">
            <v>4391</v>
          </cell>
          <cell r="H166">
            <v>686050</v>
          </cell>
          <cell r="I166">
            <v>0</v>
          </cell>
          <cell r="J166">
            <v>605660</v>
          </cell>
          <cell r="K166">
            <v>0</v>
          </cell>
          <cell r="L166">
            <v>33150</v>
          </cell>
          <cell r="M166">
            <v>2895.15</v>
          </cell>
          <cell r="N166">
            <v>23730</v>
          </cell>
          <cell r="O166">
            <v>572510</v>
          </cell>
          <cell r="P166">
            <v>23510</v>
          </cell>
        </row>
        <row r="167">
          <cell r="A167" t="str">
            <v>DIC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686050</v>
          </cell>
          <cell r="I167">
            <v>0</v>
          </cell>
          <cell r="J167">
            <v>605660</v>
          </cell>
          <cell r="K167">
            <v>0</v>
          </cell>
          <cell r="L167">
            <v>33150</v>
          </cell>
          <cell r="M167">
            <v>2895.15</v>
          </cell>
          <cell r="N167">
            <v>23730</v>
          </cell>
          <cell r="O167">
            <v>572510</v>
          </cell>
          <cell r="P167">
            <v>23510</v>
          </cell>
        </row>
        <row r="168">
          <cell r="A168" t="str">
            <v>TOTAL</v>
          </cell>
          <cell r="B168">
            <v>99423.06</v>
          </cell>
          <cell r="C168">
            <v>46784</v>
          </cell>
          <cell r="D168">
            <v>52.39166666666668</v>
          </cell>
          <cell r="E168">
            <v>52639.06</v>
          </cell>
          <cell r="F168">
            <v>27823</v>
          </cell>
          <cell r="G168">
            <v>48464</v>
          </cell>
          <cell r="H168">
            <v>7971745</v>
          </cell>
          <cell r="I168">
            <v>0</v>
          </cell>
          <cell r="J168">
            <v>7077449</v>
          </cell>
          <cell r="K168">
            <v>0</v>
          </cell>
          <cell r="L168">
            <v>350824</v>
          </cell>
          <cell r="M168">
            <v>35513.57847</v>
          </cell>
          <cell r="N168">
            <v>270322</v>
          </cell>
          <cell r="O168">
            <v>6691232</v>
          </cell>
          <cell r="P168">
            <v>273150</v>
          </cell>
        </row>
        <row r="170">
          <cell r="A170" t="str">
            <v>COLPA   -   CLP (E)</v>
          </cell>
        </row>
        <row r="171">
          <cell r="B171" t="str">
            <v>L I Q U I D O S  EN BBLS</v>
          </cell>
          <cell r="H171" t="str">
            <v>G A S    EN    MPC</v>
          </cell>
        </row>
        <row r="172">
          <cell r="A172" t="str">
            <v>MES</v>
          </cell>
          <cell r="B172" t="str">
            <v>PRO-</v>
          </cell>
          <cell r="C172" t="str">
            <v>PET.</v>
          </cell>
          <cell r="D172" t="str">
            <v>DENS.</v>
          </cell>
          <cell r="E172" t="str">
            <v>GASO-</v>
          </cell>
          <cell r="F172" t="str">
            <v>AGUA</v>
          </cell>
          <cell r="G172" t="str">
            <v>PET.</v>
          </cell>
          <cell r="H172" t="str">
            <v>PRO-</v>
          </cell>
          <cell r="I172" t="str">
            <v>INYEC-</v>
          </cell>
          <cell r="J172" t="str">
            <v xml:space="preserve">ENT. </v>
          </cell>
          <cell r="K172" t="str">
            <v>ENT.</v>
          </cell>
          <cell r="L172" t="str">
            <v>LICUA-</v>
          </cell>
          <cell r="M172" t="str">
            <v>GLP</v>
          </cell>
          <cell r="N172" t="str">
            <v>COM-</v>
          </cell>
          <cell r="O172" t="str">
            <v>RESI-</v>
          </cell>
          <cell r="P172" t="str">
            <v>QUEMA-</v>
          </cell>
        </row>
        <row r="173">
          <cell r="B173" t="str">
            <v>DUC.</v>
          </cell>
          <cell r="C173" t="str">
            <v>COND.</v>
          </cell>
          <cell r="D173" t="str">
            <v>(º API)</v>
          </cell>
          <cell r="E173" t="str">
            <v>LINA</v>
          </cell>
          <cell r="G173" t="str">
            <v>ENT.</v>
          </cell>
          <cell r="H173" t="str">
            <v>DUC.</v>
          </cell>
          <cell r="I173" t="str">
            <v>CION</v>
          </cell>
          <cell r="J173" t="str">
            <v>GASOD.</v>
          </cell>
          <cell r="K173" t="str">
            <v>PROC.</v>
          </cell>
          <cell r="L173" t="str">
            <v>BLES</v>
          </cell>
          <cell r="M173" t="str">
            <v>MC</v>
          </cell>
          <cell r="N173" t="str">
            <v>BUST.</v>
          </cell>
          <cell r="O173" t="str">
            <v>DUAL</v>
          </cell>
          <cell r="P173" t="str">
            <v>DO</v>
          </cell>
        </row>
        <row r="174">
          <cell r="A174" t="str">
            <v>ENE</v>
          </cell>
          <cell r="B174">
            <v>6140.94</v>
          </cell>
          <cell r="C174">
            <v>5822</v>
          </cell>
          <cell r="D174">
            <v>56.1</v>
          </cell>
          <cell r="E174">
            <v>318.94</v>
          </cell>
          <cell r="F174">
            <v>4154</v>
          </cell>
          <cell r="G174">
            <v>5863</v>
          </cell>
          <cell r="H174">
            <v>204411</v>
          </cell>
          <cell r="I174">
            <v>0</v>
          </cell>
          <cell r="J174">
            <v>48392</v>
          </cell>
          <cell r="K174">
            <v>0</v>
          </cell>
          <cell r="L174">
            <v>1654</v>
          </cell>
          <cell r="M174">
            <v>92.937479999999994</v>
          </cell>
          <cell r="N174">
            <v>22310</v>
          </cell>
          <cell r="O174">
            <v>0</v>
          </cell>
          <cell r="P174">
            <v>132055</v>
          </cell>
        </row>
        <row r="175">
          <cell r="A175" t="str">
            <v>FEB</v>
          </cell>
          <cell r="B175">
            <v>5455.37</v>
          </cell>
          <cell r="C175">
            <v>4958</v>
          </cell>
          <cell r="D175">
            <v>54</v>
          </cell>
          <cell r="E175">
            <v>497.37</v>
          </cell>
          <cell r="F175">
            <v>3732</v>
          </cell>
          <cell r="G175">
            <v>4941</v>
          </cell>
          <cell r="H175">
            <v>208814</v>
          </cell>
          <cell r="I175">
            <v>0</v>
          </cell>
          <cell r="J175">
            <v>148518</v>
          </cell>
          <cell r="K175">
            <v>0</v>
          </cell>
          <cell r="L175">
            <v>1819</v>
          </cell>
          <cell r="M175">
            <v>86.441999999999993</v>
          </cell>
          <cell r="N175">
            <v>12033</v>
          </cell>
          <cell r="O175">
            <v>0</v>
          </cell>
          <cell r="P175">
            <v>46444</v>
          </cell>
        </row>
        <row r="176">
          <cell r="A176" t="str">
            <v>MAR</v>
          </cell>
          <cell r="B176">
            <v>6872.54</v>
          </cell>
          <cell r="C176">
            <v>5856</v>
          </cell>
          <cell r="D176">
            <v>54</v>
          </cell>
          <cell r="E176">
            <v>1016.54</v>
          </cell>
          <cell r="F176">
            <v>3949</v>
          </cell>
          <cell r="G176">
            <v>5844</v>
          </cell>
          <cell r="H176">
            <v>307350</v>
          </cell>
          <cell r="I176">
            <v>0</v>
          </cell>
          <cell r="J176">
            <v>266112</v>
          </cell>
          <cell r="K176">
            <v>0</v>
          </cell>
          <cell r="L176">
            <v>3870</v>
          </cell>
          <cell r="M176">
            <v>248.97</v>
          </cell>
          <cell r="N176">
            <v>12190</v>
          </cell>
          <cell r="O176">
            <v>0</v>
          </cell>
          <cell r="P176">
            <v>25178</v>
          </cell>
        </row>
        <row r="177">
          <cell r="A177" t="str">
            <v>ABR</v>
          </cell>
          <cell r="B177">
            <v>7293.55</v>
          </cell>
          <cell r="C177">
            <v>5320</v>
          </cell>
          <cell r="D177">
            <v>54.8</v>
          </cell>
          <cell r="E177">
            <v>1973.55</v>
          </cell>
          <cell r="F177">
            <v>3738</v>
          </cell>
          <cell r="G177">
            <v>5190</v>
          </cell>
          <cell r="H177">
            <v>269860</v>
          </cell>
          <cell r="I177">
            <v>0</v>
          </cell>
          <cell r="J177">
            <v>228054</v>
          </cell>
          <cell r="K177">
            <v>0</v>
          </cell>
          <cell r="L177">
            <v>6126</v>
          </cell>
          <cell r="M177">
            <v>410.3</v>
          </cell>
          <cell r="N177">
            <v>23950</v>
          </cell>
          <cell r="O177">
            <v>0</v>
          </cell>
          <cell r="P177">
            <v>11730</v>
          </cell>
        </row>
        <row r="178">
          <cell r="A178" t="str">
            <v>MAY</v>
          </cell>
          <cell r="B178">
            <v>6504.4</v>
          </cell>
          <cell r="C178">
            <v>5717</v>
          </cell>
          <cell r="D178">
            <v>55.1</v>
          </cell>
          <cell r="E178">
            <v>787.4</v>
          </cell>
          <cell r="F178">
            <v>2344</v>
          </cell>
          <cell r="G178">
            <v>5783</v>
          </cell>
          <cell r="H178">
            <v>287240</v>
          </cell>
          <cell r="I178">
            <v>0</v>
          </cell>
          <cell r="J178">
            <v>241341</v>
          </cell>
          <cell r="K178">
            <v>0</v>
          </cell>
          <cell r="L178">
            <v>2293</v>
          </cell>
          <cell r="M178">
            <v>145.7938</v>
          </cell>
          <cell r="N178">
            <v>22700</v>
          </cell>
          <cell r="O178">
            <v>0</v>
          </cell>
          <cell r="P178">
            <v>20906</v>
          </cell>
        </row>
        <row r="179">
          <cell r="A179" t="str">
            <v>JUN</v>
          </cell>
          <cell r="B179">
            <v>7100.62</v>
          </cell>
          <cell r="C179">
            <v>5842</v>
          </cell>
          <cell r="D179">
            <v>55.9</v>
          </cell>
          <cell r="E179">
            <v>1258.6199999999999</v>
          </cell>
          <cell r="F179">
            <v>1830</v>
          </cell>
          <cell r="G179">
            <v>5903</v>
          </cell>
          <cell r="H179">
            <v>287800</v>
          </cell>
          <cell r="I179">
            <v>0</v>
          </cell>
          <cell r="J179">
            <v>254635</v>
          </cell>
          <cell r="K179">
            <v>0</v>
          </cell>
          <cell r="L179">
            <v>3009</v>
          </cell>
          <cell r="M179">
            <v>194.48259999999999</v>
          </cell>
          <cell r="N179">
            <v>26530</v>
          </cell>
          <cell r="O179">
            <v>0</v>
          </cell>
          <cell r="P179">
            <v>3626</v>
          </cell>
        </row>
        <row r="180">
          <cell r="A180" t="str">
            <v>JUL</v>
          </cell>
          <cell r="B180">
            <v>7762.57</v>
          </cell>
          <cell r="C180">
            <v>5930</v>
          </cell>
          <cell r="D180">
            <v>55.8</v>
          </cell>
          <cell r="E180">
            <v>1832.57</v>
          </cell>
          <cell r="F180">
            <v>1890</v>
          </cell>
          <cell r="G180">
            <v>5896</v>
          </cell>
          <cell r="H180">
            <v>289820</v>
          </cell>
          <cell r="I180">
            <v>0</v>
          </cell>
          <cell r="J180">
            <v>247726</v>
          </cell>
          <cell r="K180">
            <v>0</v>
          </cell>
          <cell r="L180">
            <v>5878</v>
          </cell>
          <cell r="M180">
            <v>383.61</v>
          </cell>
          <cell r="N180">
            <v>29700</v>
          </cell>
          <cell r="O180">
            <v>0</v>
          </cell>
          <cell r="P180">
            <v>6516</v>
          </cell>
        </row>
        <row r="181">
          <cell r="A181" t="str">
            <v>AGO</v>
          </cell>
          <cell r="B181">
            <v>7533.58</v>
          </cell>
          <cell r="C181">
            <v>5735</v>
          </cell>
          <cell r="D181">
            <v>55.7</v>
          </cell>
          <cell r="E181">
            <v>1798.58</v>
          </cell>
          <cell r="F181">
            <v>1890</v>
          </cell>
          <cell r="G181">
            <v>5586</v>
          </cell>
          <cell r="H181">
            <v>289650.13</v>
          </cell>
          <cell r="I181">
            <v>0</v>
          </cell>
          <cell r="J181">
            <v>235796.13</v>
          </cell>
          <cell r="K181">
            <v>0</v>
          </cell>
          <cell r="L181">
            <v>5797</v>
          </cell>
          <cell r="M181">
            <v>368.69</v>
          </cell>
          <cell r="N181">
            <v>30800</v>
          </cell>
          <cell r="O181">
            <v>0</v>
          </cell>
          <cell r="P181">
            <v>17257</v>
          </cell>
        </row>
        <row r="182">
          <cell r="A182" t="str">
            <v>SEP</v>
          </cell>
          <cell r="B182">
            <v>6825.96</v>
          </cell>
          <cell r="C182">
            <v>5287</v>
          </cell>
          <cell r="D182">
            <v>55</v>
          </cell>
          <cell r="E182">
            <v>1538.96</v>
          </cell>
          <cell r="F182">
            <v>1859</v>
          </cell>
          <cell r="G182">
            <v>3004</v>
          </cell>
          <cell r="H182">
            <v>255270</v>
          </cell>
          <cell r="I182">
            <v>0</v>
          </cell>
          <cell r="J182">
            <v>207574</v>
          </cell>
          <cell r="K182">
            <v>0</v>
          </cell>
          <cell r="L182">
            <v>5004</v>
          </cell>
          <cell r="M182">
            <v>344.81</v>
          </cell>
          <cell r="N182">
            <v>27660</v>
          </cell>
          <cell r="O182">
            <v>0</v>
          </cell>
          <cell r="P182">
            <v>15032</v>
          </cell>
        </row>
        <row r="183">
          <cell r="A183" t="str">
            <v>OCT</v>
          </cell>
          <cell r="B183">
            <v>6556.43</v>
          </cell>
          <cell r="C183">
            <v>5269</v>
          </cell>
          <cell r="D183">
            <v>54.7</v>
          </cell>
          <cell r="E183">
            <v>1287.43</v>
          </cell>
          <cell r="F183">
            <v>1800</v>
          </cell>
          <cell r="G183">
            <v>5057</v>
          </cell>
          <cell r="H183">
            <v>267710</v>
          </cell>
          <cell r="I183">
            <v>0</v>
          </cell>
          <cell r="J183">
            <v>235479</v>
          </cell>
          <cell r="K183">
            <v>0</v>
          </cell>
          <cell r="L183">
            <v>3823</v>
          </cell>
          <cell r="M183">
            <v>241.61</v>
          </cell>
          <cell r="N183">
            <v>23500</v>
          </cell>
          <cell r="O183">
            <v>0</v>
          </cell>
          <cell r="P183">
            <v>4908</v>
          </cell>
        </row>
        <row r="184">
          <cell r="A184" t="str">
            <v>NOV</v>
          </cell>
          <cell r="B184">
            <v>6510.78</v>
          </cell>
          <cell r="C184">
            <v>5134</v>
          </cell>
          <cell r="D184">
            <v>54.2</v>
          </cell>
          <cell r="E184">
            <v>1376.78</v>
          </cell>
          <cell r="F184">
            <v>2110</v>
          </cell>
          <cell r="G184">
            <v>5106</v>
          </cell>
          <cell r="H184">
            <v>236129.77</v>
          </cell>
          <cell r="I184">
            <v>0</v>
          </cell>
          <cell r="J184">
            <v>171152</v>
          </cell>
          <cell r="K184">
            <v>0</v>
          </cell>
          <cell r="L184">
            <v>462.77</v>
          </cell>
          <cell r="M184">
            <v>252.18</v>
          </cell>
          <cell r="N184">
            <v>26420</v>
          </cell>
          <cell r="O184">
            <v>0</v>
          </cell>
          <cell r="P184">
            <v>38095</v>
          </cell>
        </row>
        <row r="185">
          <cell r="A185" t="str">
            <v>DIC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236129.77</v>
          </cell>
          <cell r="I185">
            <v>0</v>
          </cell>
          <cell r="J185">
            <v>171152</v>
          </cell>
          <cell r="K185">
            <v>0</v>
          </cell>
          <cell r="L185">
            <v>462.77</v>
          </cell>
          <cell r="M185">
            <v>252.18</v>
          </cell>
          <cell r="N185">
            <v>26420</v>
          </cell>
          <cell r="O185">
            <v>0</v>
          </cell>
          <cell r="P185">
            <v>38095</v>
          </cell>
        </row>
        <row r="186">
          <cell r="A186" t="str">
            <v>TOTAL</v>
          </cell>
          <cell r="B186">
            <v>74556.739999999991</v>
          </cell>
          <cell r="C186">
            <v>60870</v>
          </cell>
          <cell r="D186">
            <v>50.44166666666667</v>
          </cell>
          <cell r="E186">
            <v>13686.74</v>
          </cell>
          <cell r="F186">
            <v>29296</v>
          </cell>
          <cell r="G186">
            <v>58173</v>
          </cell>
          <cell r="H186">
            <v>3140184.67</v>
          </cell>
          <cell r="I186">
            <v>0</v>
          </cell>
          <cell r="J186">
            <v>2455931.13</v>
          </cell>
          <cell r="K186">
            <v>0</v>
          </cell>
          <cell r="L186">
            <v>40198.539999999994</v>
          </cell>
          <cell r="M186">
            <v>3022.0058799999997</v>
          </cell>
          <cell r="N186">
            <v>284213</v>
          </cell>
          <cell r="O186">
            <v>0</v>
          </cell>
          <cell r="P186">
            <v>359842</v>
          </cell>
        </row>
        <row r="188">
          <cell r="A188" t="str">
            <v>COLPA   -   CLP (E)</v>
          </cell>
        </row>
        <row r="189">
          <cell r="B189" t="str">
            <v>L I Q U I D O S  EN BBLS</v>
          </cell>
          <cell r="H189" t="str">
            <v>G A S    EN    MPC</v>
          </cell>
        </row>
        <row r="190">
          <cell r="A190" t="str">
            <v>MES</v>
          </cell>
          <cell r="B190" t="str">
            <v>PRO-</v>
          </cell>
          <cell r="C190" t="str">
            <v>PET.</v>
          </cell>
          <cell r="D190" t="str">
            <v>DENS.</v>
          </cell>
          <cell r="E190" t="str">
            <v>GASO-</v>
          </cell>
          <cell r="F190" t="str">
            <v>AGUA</v>
          </cell>
          <cell r="G190" t="str">
            <v>PET.</v>
          </cell>
          <cell r="H190" t="str">
            <v>PRO-</v>
          </cell>
          <cell r="I190" t="str">
            <v>INYEC-</v>
          </cell>
          <cell r="J190" t="str">
            <v xml:space="preserve">ENT. </v>
          </cell>
          <cell r="K190" t="str">
            <v>ENT.</v>
          </cell>
          <cell r="L190" t="str">
            <v>LICUA-</v>
          </cell>
          <cell r="M190" t="str">
            <v>GLP</v>
          </cell>
          <cell r="N190" t="str">
            <v>COM-</v>
          </cell>
          <cell r="O190" t="str">
            <v>RESI-</v>
          </cell>
          <cell r="P190" t="str">
            <v>QUEMA-</v>
          </cell>
        </row>
        <row r="191">
          <cell r="B191" t="str">
            <v>DUC.</v>
          </cell>
          <cell r="C191" t="str">
            <v>COND.</v>
          </cell>
          <cell r="D191" t="str">
            <v>(º API)</v>
          </cell>
          <cell r="E191" t="str">
            <v>LINA</v>
          </cell>
          <cell r="G191" t="str">
            <v>ENT.</v>
          </cell>
          <cell r="H191" t="str">
            <v>DUC.</v>
          </cell>
          <cell r="I191" t="str">
            <v>CION</v>
          </cell>
          <cell r="J191" t="str">
            <v>GASOD.</v>
          </cell>
          <cell r="K191" t="str">
            <v>PROC.</v>
          </cell>
          <cell r="L191" t="str">
            <v>BLES</v>
          </cell>
          <cell r="M191" t="str">
            <v>MC</v>
          </cell>
          <cell r="N191" t="str">
            <v>BUST.</v>
          </cell>
          <cell r="O191" t="str">
            <v>DUAL</v>
          </cell>
          <cell r="P191" t="str">
            <v>DO</v>
          </cell>
        </row>
        <row r="192">
          <cell r="A192" t="str">
            <v>ENE</v>
          </cell>
          <cell r="B192">
            <v>3660</v>
          </cell>
          <cell r="C192">
            <v>0</v>
          </cell>
          <cell r="D192">
            <v>0</v>
          </cell>
          <cell r="E192">
            <v>3660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1240.43</v>
          </cell>
          <cell r="N192">
            <v>0</v>
          </cell>
          <cell r="O192">
            <v>0</v>
          </cell>
          <cell r="P192">
            <v>0</v>
          </cell>
        </row>
        <row r="193">
          <cell r="A193" t="str">
            <v>FEB</v>
          </cell>
          <cell r="B193">
            <v>1711</v>
          </cell>
          <cell r="C193">
            <v>0</v>
          </cell>
          <cell r="D193">
            <v>0</v>
          </cell>
          <cell r="E193">
            <v>1711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409.49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MAR</v>
          </cell>
          <cell r="B194">
            <v>2234</v>
          </cell>
          <cell r="C194">
            <v>0</v>
          </cell>
          <cell r="D194">
            <v>0</v>
          </cell>
          <cell r="E194">
            <v>2234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698.3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ABR</v>
          </cell>
          <cell r="B195">
            <v>4439</v>
          </cell>
          <cell r="C195">
            <v>0</v>
          </cell>
          <cell r="D195">
            <v>0</v>
          </cell>
          <cell r="E195">
            <v>4439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1419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MAY</v>
          </cell>
          <cell r="B196">
            <v>2301</v>
          </cell>
          <cell r="C196">
            <v>0</v>
          </cell>
          <cell r="D196">
            <v>0</v>
          </cell>
          <cell r="E196">
            <v>2301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592.29999999999995</v>
          </cell>
          <cell r="N196">
            <v>0</v>
          </cell>
          <cell r="O196">
            <v>0</v>
          </cell>
          <cell r="P196">
            <v>0</v>
          </cell>
        </row>
        <row r="197">
          <cell r="A197" t="str">
            <v>JUN</v>
          </cell>
          <cell r="B197">
            <v>3546</v>
          </cell>
          <cell r="C197">
            <v>0</v>
          </cell>
          <cell r="D197">
            <v>0</v>
          </cell>
          <cell r="E197">
            <v>3546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754.2</v>
          </cell>
          <cell r="N197">
            <v>0</v>
          </cell>
          <cell r="O197">
            <v>0</v>
          </cell>
          <cell r="P197">
            <v>0</v>
          </cell>
        </row>
        <row r="198">
          <cell r="A198" t="str">
            <v>JUL</v>
          </cell>
          <cell r="B198">
            <v>5293</v>
          </cell>
          <cell r="C198">
            <v>0</v>
          </cell>
          <cell r="D198">
            <v>0</v>
          </cell>
          <cell r="E198">
            <v>5293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1537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AGO</v>
          </cell>
          <cell r="B199">
            <v>5600</v>
          </cell>
          <cell r="C199">
            <v>0</v>
          </cell>
          <cell r="D199">
            <v>0</v>
          </cell>
          <cell r="E199">
            <v>5600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1596.9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SEP</v>
          </cell>
          <cell r="B200">
            <v>4897</v>
          </cell>
          <cell r="C200">
            <v>0</v>
          </cell>
          <cell r="D200">
            <v>0</v>
          </cell>
          <cell r="E200">
            <v>4897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1498.6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OCT</v>
          </cell>
          <cell r="B201">
            <v>3363</v>
          </cell>
          <cell r="C201">
            <v>0</v>
          </cell>
          <cell r="D201">
            <v>0</v>
          </cell>
          <cell r="E201">
            <v>3363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887.6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NOV</v>
          </cell>
          <cell r="B202">
            <v>4373</v>
          </cell>
          <cell r="C202">
            <v>0</v>
          </cell>
          <cell r="D202">
            <v>0</v>
          </cell>
          <cell r="E202">
            <v>4373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1182.2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DIC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1182.2</v>
          </cell>
          <cell r="N203">
            <v>0</v>
          </cell>
          <cell r="O203">
            <v>0</v>
          </cell>
          <cell r="P203">
            <v>0</v>
          </cell>
        </row>
        <row r="204">
          <cell r="A204" t="str">
            <v>TOTAL</v>
          </cell>
          <cell r="B204">
            <v>41417</v>
          </cell>
          <cell r="C204">
            <v>0</v>
          </cell>
          <cell r="D204">
            <v>0</v>
          </cell>
          <cell r="E204">
            <v>41417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12998.220000000003</v>
          </cell>
          <cell r="N204">
            <v>0</v>
          </cell>
          <cell r="O204">
            <v>0</v>
          </cell>
          <cell r="P204">
            <v>0</v>
          </cell>
        </row>
      </sheetData>
      <sheetData sheetId="15"/>
      <sheetData sheetId="16"/>
      <sheetData sheetId="17"/>
      <sheetData sheetId="18"/>
      <sheetData sheetId="19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  <cell r="U9">
            <v>30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3101.7868800000001</v>
          </cell>
          <cell r="E10">
            <v>100.05764129032258</v>
          </cell>
          <cell r="F10">
            <v>2032.9885099999999</v>
          </cell>
          <cell r="G10">
            <v>72.606732499999993</v>
          </cell>
          <cell r="H10">
            <v>1534.6405</v>
          </cell>
          <cell r="I10">
            <v>49.504532258064515</v>
          </cell>
          <cell r="J10">
            <v>1026.3754899999999</v>
          </cell>
          <cell r="K10">
            <v>34.212516333333333</v>
          </cell>
          <cell r="Z10">
            <v>405</v>
          </cell>
          <cell r="AA10">
            <v>13.064516129032258</v>
          </cell>
          <cell r="AB10">
            <v>7695.7913800000006</v>
          </cell>
          <cell r="AC10">
            <v>23.041291556886229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7943</v>
          </cell>
          <cell r="E11">
            <v>256.22580645161293</v>
          </cell>
          <cell r="F11">
            <v>7358</v>
          </cell>
          <cell r="G11">
            <v>262.78571428571428</v>
          </cell>
          <cell r="H11">
            <v>6475</v>
          </cell>
          <cell r="I11">
            <v>208.87096774193549</v>
          </cell>
          <cell r="J11">
            <v>7544</v>
          </cell>
          <cell r="K11">
            <v>251.46666666666667</v>
          </cell>
          <cell r="L11">
            <v>7885</v>
          </cell>
          <cell r="M11">
            <v>254.35483870967741</v>
          </cell>
          <cell r="N11">
            <v>8245</v>
          </cell>
          <cell r="O11">
            <v>274.83333333333331</v>
          </cell>
          <cell r="P11">
            <v>8485</v>
          </cell>
          <cell r="Q11">
            <v>273.70967741935482</v>
          </cell>
          <cell r="R11">
            <v>8046</v>
          </cell>
          <cell r="S11">
            <v>259.54838709677421</v>
          </cell>
          <cell r="T11">
            <v>7033</v>
          </cell>
          <cell r="U11">
            <v>234.43333333333334</v>
          </cell>
          <cell r="V11">
            <v>7203</v>
          </cell>
          <cell r="W11">
            <v>232.35483870967741</v>
          </cell>
          <cell r="X11">
            <v>7133</v>
          </cell>
          <cell r="Y11">
            <v>237.76666666666668</v>
          </cell>
          <cell r="AB11">
            <v>83350</v>
          </cell>
          <cell r="AC11">
            <v>249.55089820359282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7309.076</v>
          </cell>
          <cell r="E12">
            <v>235.77664516129033</v>
          </cell>
          <cell r="F12">
            <v>5714.67</v>
          </cell>
          <cell r="G12">
            <v>204.09535714285715</v>
          </cell>
          <cell r="H12">
            <v>5888.9157500000001</v>
          </cell>
          <cell r="I12">
            <v>189.9650241935484</v>
          </cell>
          <cell r="J12">
            <v>6348.9480800000001</v>
          </cell>
          <cell r="K12">
            <v>211.63160266666668</v>
          </cell>
          <cell r="L12">
            <v>5585.7591319798412</v>
          </cell>
          <cell r="M12">
            <v>180.18577845096263</v>
          </cell>
          <cell r="N12">
            <v>5240.7014385584898</v>
          </cell>
          <cell r="O12">
            <v>174.69004795194965</v>
          </cell>
          <cell r="P12">
            <v>5540.5599999999995</v>
          </cell>
          <cell r="Q12">
            <v>178.72774193548386</v>
          </cell>
          <cell r="R12">
            <v>4749.03</v>
          </cell>
          <cell r="S12">
            <v>153.19451612903225</v>
          </cell>
          <cell r="T12">
            <v>4098.96</v>
          </cell>
          <cell r="U12">
            <v>136.63200000000001</v>
          </cell>
          <cell r="V12">
            <v>4136.2299999999996</v>
          </cell>
          <cell r="W12">
            <v>133.42677419354837</v>
          </cell>
          <cell r="X12">
            <v>3872.95</v>
          </cell>
          <cell r="Y12">
            <v>129.09833333333333</v>
          </cell>
          <cell r="Z12">
            <v>7212</v>
          </cell>
          <cell r="AA12">
            <v>232.64516129032259</v>
          </cell>
          <cell r="AB12">
            <v>58485.800400538326</v>
          </cell>
          <cell r="AC12">
            <v>175.10718682795905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J13">
            <v>6348.9480800000001</v>
          </cell>
          <cell r="K13">
            <v>211.63160266666668</v>
          </cell>
          <cell r="L13">
            <v>5585.7591319798412</v>
          </cell>
          <cell r="M13">
            <v>180.18577845096263</v>
          </cell>
          <cell r="N13">
            <v>5240.7014385584898</v>
          </cell>
          <cell r="O13">
            <v>174.69004795194965</v>
          </cell>
          <cell r="P13">
            <v>142</v>
          </cell>
          <cell r="Q13">
            <v>4.580645161290323</v>
          </cell>
          <cell r="R13">
            <v>54</v>
          </cell>
          <cell r="S13">
            <v>1.7419354838709677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4474.83</v>
          </cell>
          <cell r="AA13">
            <v>144.34935483870967</v>
          </cell>
          <cell r="AB13">
            <v>778</v>
          </cell>
          <cell r="AC13">
            <v>2.3293413173652695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1010</v>
          </cell>
          <cell r="E14">
            <v>32.58064516129032</v>
          </cell>
          <cell r="F14">
            <v>896</v>
          </cell>
          <cell r="G14">
            <v>32</v>
          </cell>
          <cell r="H14">
            <v>989</v>
          </cell>
          <cell r="I14">
            <v>31.903225806451612</v>
          </cell>
          <cell r="J14">
            <v>926</v>
          </cell>
          <cell r="K14">
            <v>30.866666666666667</v>
          </cell>
          <cell r="L14">
            <v>931</v>
          </cell>
          <cell r="M14">
            <v>30.032258064516128</v>
          </cell>
          <cell r="N14">
            <v>821</v>
          </cell>
          <cell r="O14">
            <v>27.366666666666667</v>
          </cell>
          <cell r="P14">
            <v>142</v>
          </cell>
          <cell r="Q14">
            <v>4.580645161290323</v>
          </cell>
          <cell r="R14">
            <v>54</v>
          </cell>
          <cell r="S14">
            <v>1.7419354838709677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14240</v>
          </cell>
          <cell r="AC14">
            <v>42.634730538922156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23529</v>
          </cell>
          <cell r="E15">
            <v>759</v>
          </cell>
          <cell r="F15">
            <v>21689</v>
          </cell>
          <cell r="G15">
            <v>774.60714285714289</v>
          </cell>
          <cell r="H15">
            <v>22413</v>
          </cell>
          <cell r="I15">
            <v>723</v>
          </cell>
          <cell r="J15">
            <v>21123</v>
          </cell>
          <cell r="K15">
            <v>704.1</v>
          </cell>
          <cell r="L15">
            <v>21741</v>
          </cell>
          <cell r="M15">
            <v>701.32258064516134</v>
          </cell>
          <cell r="N15">
            <v>21620</v>
          </cell>
          <cell r="O15">
            <v>720.66666666666663</v>
          </cell>
          <cell r="P15">
            <v>26992</v>
          </cell>
          <cell r="Q15">
            <v>870.70967741935488</v>
          </cell>
          <cell r="R15">
            <v>23825</v>
          </cell>
          <cell r="S15">
            <v>768.54838709677415</v>
          </cell>
          <cell r="T15">
            <v>24802</v>
          </cell>
          <cell r="U15">
            <v>826.73333333333335</v>
          </cell>
          <cell r="V15">
            <v>24334</v>
          </cell>
          <cell r="W15">
            <v>784.9677419354839</v>
          </cell>
          <cell r="X15">
            <v>22672</v>
          </cell>
          <cell r="Y15">
            <v>755.73333333333335</v>
          </cell>
          <cell r="Z15">
            <v>1895</v>
          </cell>
          <cell r="AA15">
            <v>61.12903225806452</v>
          </cell>
          <cell r="AB15">
            <v>254740</v>
          </cell>
          <cell r="AC15">
            <v>762.69461077844312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23529</v>
          </cell>
          <cell r="E16">
            <v>759</v>
          </cell>
          <cell r="F16">
            <v>21689</v>
          </cell>
          <cell r="G16">
            <v>774.60714285714289</v>
          </cell>
          <cell r="H16">
            <v>22413</v>
          </cell>
          <cell r="I16">
            <v>723</v>
          </cell>
          <cell r="J16">
            <v>21123</v>
          </cell>
          <cell r="K16">
            <v>704.1</v>
          </cell>
          <cell r="L16">
            <v>21741</v>
          </cell>
          <cell r="M16">
            <v>701.32258064516134</v>
          </cell>
          <cell r="N16">
            <v>21620</v>
          </cell>
          <cell r="O16">
            <v>720.66666666666663</v>
          </cell>
          <cell r="P16">
            <v>119.38</v>
          </cell>
          <cell r="Q16">
            <v>3.8509677419354835</v>
          </cell>
          <cell r="R16">
            <v>227.07999999999998</v>
          </cell>
          <cell r="S16">
            <v>7.3251612903225798</v>
          </cell>
          <cell r="T16">
            <v>1394.25</v>
          </cell>
          <cell r="U16">
            <v>46.475000000000001</v>
          </cell>
          <cell r="V16">
            <v>3297.31</v>
          </cell>
          <cell r="W16">
            <v>106.36483870967741</v>
          </cell>
          <cell r="X16">
            <v>3239.73</v>
          </cell>
          <cell r="Y16">
            <v>107.991</v>
          </cell>
          <cell r="Z16">
            <v>24373</v>
          </cell>
          <cell r="AA16">
            <v>786.22580645161293</v>
          </cell>
          <cell r="AB16">
            <v>8277.75</v>
          </cell>
          <cell r="AC16">
            <v>24.783682634730539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34549.93</v>
          </cell>
          <cell r="E17">
            <v>1114.5138709677419</v>
          </cell>
          <cell r="F17">
            <v>29832.48</v>
          </cell>
          <cell r="G17">
            <v>1065.4457142857143</v>
          </cell>
          <cell r="H17">
            <v>32705.32</v>
          </cell>
          <cell r="I17">
            <v>1055.0103225806452</v>
          </cell>
          <cell r="J17">
            <v>30903.350000000002</v>
          </cell>
          <cell r="K17">
            <v>1030.1116666666667</v>
          </cell>
          <cell r="L17">
            <v>30996.190130037838</v>
          </cell>
          <cell r="M17">
            <v>999.87710096896251</v>
          </cell>
          <cell r="N17">
            <v>31729.508573470226</v>
          </cell>
          <cell r="O17">
            <v>1057.6502857823409</v>
          </cell>
          <cell r="P17">
            <v>119.38</v>
          </cell>
          <cell r="Q17">
            <v>3.8509677419354835</v>
          </cell>
          <cell r="R17">
            <v>227.07999999999998</v>
          </cell>
          <cell r="S17">
            <v>7.3251612903225798</v>
          </cell>
          <cell r="T17">
            <v>1394.25</v>
          </cell>
          <cell r="U17">
            <v>46.475000000000001</v>
          </cell>
          <cell r="V17">
            <v>3297.31</v>
          </cell>
          <cell r="W17">
            <v>106.36483870967741</v>
          </cell>
          <cell r="X17">
            <v>3239.73</v>
          </cell>
          <cell r="Y17">
            <v>107.991</v>
          </cell>
          <cell r="Z17">
            <v>3587.13</v>
          </cell>
          <cell r="AA17">
            <v>115.71387096774194</v>
          </cell>
          <cell r="AB17">
            <v>358657.58870350808</v>
          </cell>
          <cell r="AC17">
            <v>1073.8251158787666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34549.93</v>
          </cell>
          <cell r="E18">
            <v>1114.5138709677419</v>
          </cell>
          <cell r="F18">
            <v>29832.48</v>
          </cell>
          <cell r="G18">
            <v>1065.4457142857143</v>
          </cell>
          <cell r="H18">
            <v>871.66</v>
          </cell>
          <cell r="I18">
            <v>28.118064516129031</v>
          </cell>
          <cell r="J18">
            <v>1745.43</v>
          </cell>
          <cell r="K18">
            <v>58.181000000000004</v>
          </cell>
          <cell r="L18">
            <v>1372.0286659807157</v>
          </cell>
          <cell r="M18">
            <v>44.258989225184379</v>
          </cell>
          <cell r="N18">
            <v>1015.9720365154617</v>
          </cell>
          <cell r="O18">
            <v>33.865734550515391</v>
          </cell>
          <cell r="P18">
            <v>1317.38</v>
          </cell>
          <cell r="Q18">
            <v>42.496129032258068</v>
          </cell>
          <cell r="R18">
            <v>1170.6100000000001</v>
          </cell>
          <cell r="S18">
            <v>37.76161290322581</v>
          </cell>
          <cell r="T18">
            <v>1350.0500000000002</v>
          </cell>
          <cell r="U18">
            <v>45.001666666666672</v>
          </cell>
          <cell r="V18">
            <v>1224.1600000000001</v>
          </cell>
          <cell r="W18">
            <v>39.489032258064519</v>
          </cell>
          <cell r="X18">
            <v>1244.48</v>
          </cell>
          <cell r="Y18">
            <v>41.482666666666667</v>
          </cell>
          <cell r="Z18">
            <v>33536.21</v>
          </cell>
          <cell r="AA18">
            <v>1081.8132258064516</v>
          </cell>
          <cell r="AB18">
            <v>11311.770702496178</v>
          </cell>
          <cell r="AC18">
            <v>33.86757695358137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H19">
            <v>871.66</v>
          </cell>
          <cell r="I19">
            <v>28.118064516129031</v>
          </cell>
          <cell r="J19">
            <v>1745.43</v>
          </cell>
          <cell r="K19">
            <v>58.181000000000004</v>
          </cell>
          <cell r="L19">
            <v>1372.0286659807157</v>
          </cell>
          <cell r="M19">
            <v>44.258989225184379</v>
          </cell>
          <cell r="N19">
            <v>1015.9720365154617</v>
          </cell>
          <cell r="O19">
            <v>33.865734550515391</v>
          </cell>
          <cell r="P19">
            <v>1317.38</v>
          </cell>
          <cell r="Q19">
            <v>42.496129032258068</v>
          </cell>
          <cell r="R19">
            <v>1170.6100000000001</v>
          </cell>
          <cell r="S19">
            <v>37.76161290322581</v>
          </cell>
          <cell r="T19">
            <v>1350.0500000000002</v>
          </cell>
          <cell r="U19">
            <v>45.001666666666672</v>
          </cell>
          <cell r="V19">
            <v>1224.1600000000001</v>
          </cell>
          <cell r="W19">
            <v>39.489032258064519</v>
          </cell>
          <cell r="X19">
            <v>1244.48</v>
          </cell>
          <cell r="Y19">
            <v>41.482666666666667</v>
          </cell>
          <cell r="Z19">
            <v>1292.6100000000001</v>
          </cell>
          <cell r="AA19">
            <v>41.697096774193554</v>
          </cell>
          <cell r="AB19">
            <v>12604.380702496179</v>
          </cell>
          <cell r="AC19">
            <v>34.532549869852545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57884.883150000001</v>
          </cell>
          <cell r="E20">
            <v>1867.2542951612904</v>
          </cell>
          <cell r="F20">
            <v>52522.765339999998</v>
          </cell>
          <cell r="G20">
            <v>1875.8130478571427</v>
          </cell>
          <cell r="H20">
            <v>57277.982060000002</v>
          </cell>
          <cell r="I20">
            <v>1847.6768406451613</v>
          </cell>
          <cell r="J20">
            <v>54538.549590000002</v>
          </cell>
          <cell r="K20">
            <v>1817.9516530000001</v>
          </cell>
          <cell r="L20">
            <v>54139.117769698518</v>
          </cell>
          <cell r="M20">
            <v>1746.4231538612426</v>
          </cell>
          <cell r="N20">
            <v>49910.988667855083</v>
          </cell>
          <cell r="O20">
            <v>1663.6996222618361</v>
          </cell>
          <cell r="P20">
            <v>49512.129570959267</v>
          </cell>
          <cell r="Q20">
            <v>1597.1654700309441</v>
          </cell>
          <cell r="R20">
            <v>49905.825384721524</v>
          </cell>
          <cell r="S20">
            <v>1609.8653349910169</v>
          </cell>
          <cell r="T20">
            <v>41834.500226176577</v>
          </cell>
          <cell r="U20">
            <v>1394.4833408725526</v>
          </cell>
          <cell r="V20">
            <v>42449.629564092691</v>
          </cell>
          <cell r="W20">
            <v>1369.3428891642805</v>
          </cell>
          <cell r="X20">
            <v>39970.407766911521</v>
          </cell>
          <cell r="Y20">
            <v>1332.3469255637174</v>
          </cell>
          <cell r="AB20">
            <v>549946.7790904151</v>
          </cell>
          <cell r="AC20">
            <v>1646.5472427856739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57884.883150000001</v>
          </cell>
          <cell r="E21">
            <v>1867.2542951612904</v>
          </cell>
          <cell r="F21">
            <v>52522.765339999998</v>
          </cell>
          <cell r="G21">
            <v>1875.8130478571427</v>
          </cell>
          <cell r="H21">
            <v>57277.982060000002</v>
          </cell>
          <cell r="I21">
            <v>1847.6768406451613</v>
          </cell>
          <cell r="J21">
            <v>54538.549590000002</v>
          </cell>
          <cell r="K21">
            <v>1817.9516530000001</v>
          </cell>
          <cell r="L21">
            <v>54139.117769698518</v>
          </cell>
          <cell r="M21">
            <v>1746.4231538612426</v>
          </cell>
          <cell r="N21">
            <v>49910.988667855083</v>
          </cell>
          <cell r="O21">
            <v>1663.6996222618361</v>
          </cell>
          <cell r="P21">
            <v>49512.129570959267</v>
          </cell>
          <cell r="Q21">
            <v>1597.1654700309441</v>
          </cell>
          <cell r="R21">
            <v>49905.825384721524</v>
          </cell>
          <cell r="S21">
            <v>1609.8653349910169</v>
          </cell>
          <cell r="T21">
            <v>41834.500226176577</v>
          </cell>
          <cell r="U21">
            <v>0</v>
          </cell>
          <cell r="V21">
            <v>42449.629564092691</v>
          </cell>
          <cell r="W21">
            <v>0</v>
          </cell>
          <cell r="X21">
            <v>39970.407766911521</v>
          </cell>
          <cell r="Y21">
            <v>0</v>
          </cell>
          <cell r="Z21">
            <v>40068.317540551929</v>
          </cell>
          <cell r="AA21">
            <v>1292.5263722758687</v>
          </cell>
          <cell r="AB21">
            <v>590015.09663096699</v>
          </cell>
          <cell r="AC21">
            <v>1616.4797167971699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>
            <v>5356.8197738234248</v>
          </cell>
          <cell r="U22">
            <v>0</v>
          </cell>
          <cell r="V22">
            <v>5201.9604359073082</v>
          </cell>
          <cell r="W22">
            <v>0</v>
          </cell>
          <cell r="X22">
            <v>5627.7822330884746</v>
          </cell>
          <cell r="Y22">
            <v>0</v>
          </cell>
          <cell r="AA22">
            <v>0</v>
          </cell>
          <cell r="AB22">
            <v>16186.562442819206</v>
          </cell>
          <cell r="AC22">
            <v>48.462761804847922</v>
          </cell>
        </row>
        <row r="23">
          <cell r="A23" t="str">
            <v>SIR</v>
          </cell>
          <cell r="B23" t="str">
            <v>PLANTA</v>
          </cell>
          <cell r="C23" t="str">
            <v>N</v>
          </cell>
          <cell r="T23">
            <v>5356.8197738234248</v>
          </cell>
          <cell r="U23">
            <v>178.56065912744751</v>
          </cell>
          <cell r="V23">
            <v>5201.9604359073082</v>
          </cell>
          <cell r="W23">
            <v>167.80517535184865</v>
          </cell>
          <cell r="X23">
            <v>5627.7822330884746</v>
          </cell>
          <cell r="Y23">
            <v>187.59274110294916</v>
          </cell>
          <cell r="Z23">
            <v>6070.4924594480726</v>
          </cell>
          <cell r="AA23">
            <v>195.82233740155073</v>
          </cell>
          <cell r="AB23">
            <v>22257.054902267279</v>
          </cell>
          <cell r="AC23">
            <v>60.978232608951451</v>
          </cell>
        </row>
        <row r="24">
          <cell r="A24" t="str">
            <v>TDY</v>
          </cell>
          <cell r="B24" t="str">
            <v>TUNDY</v>
          </cell>
          <cell r="C24" t="str">
            <v>N</v>
          </cell>
          <cell r="D24">
            <v>11030</v>
          </cell>
          <cell r="E24">
            <v>355.80645161290323</v>
          </cell>
          <cell r="F24">
            <v>13423</v>
          </cell>
          <cell r="G24">
            <v>479.39285714285717</v>
          </cell>
          <cell r="H24">
            <v>23539</v>
          </cell>
          <cell r="I24">
            <v>759.32258064516134</v>
          </cell>
          <cell r="J24">
            <v>34521</v>
          </cell>
          <cell r="K24">
            <v>1150.7</v>
          </cell>
          <cell r="L24">
            <v>57400</v>
          </cell>
          <cell r="M24">
            <v>1851.6129032258063</v>
          </cell>
          <cell r="N24">
            <v>84696</v>
          </cell>
          <cell r="O24">
            <v>2823.2</v>
          </cell>
          <cell r="P24">
            <v>87006</v>
          </cell>
          <cell r="Q24">
            <v>2806.6451612903224</v>
          </cell>
          <cell r="R24">
            <v>76125</v>
          </cell>
          <cell r="S24">
            <v>2455.6451612903224</v>
          </cell>
          <cell r="T24">
            <v>68586</v>
          </cell>
          <cell r="U24">
            <v>2286.1999999999998</v>
          </cell>
          <cell r="V24">
            <v>67727</v>
          </cell>
          <cell r="W24">
            <v>2184.7419354838707</v>
          </cell>
          <cell r="X24">
            <v>59906</v>
          </cell>
          <cell r="Y24">
            <v>1996.8666666666666</v>
          </cell>
          <cell r="AB24">
            <v>583959</v>
          </cell>
          <cell r="AC24">
            <v>1748.3802395209582</v>
          </cell>
        </row>
        <row r="25">
          <cell r="A25" t="str">
            <v>VBR</v>
          </cell>
          <cell r="B25" t="str">
            <v>VIBORA</v>
          </cell>
          <cell r="C25" t="str">
            <v>E</v>
          </cell>
          <cell r="D25">
            <v>142532.23125000001</v>
          </cell>
          <cell r="E25">
            <v>4597.8139112903227</v>
          </cell>
          <cell r="F25">
            <v>132671.74095000001</v>
          </cell>
          <cell r="G25">
            <v>4738.2764625</v>
          </cell>
          <cell r="H25">
            <v>145777.49847000002</v>
          </cell>
          <cell r="I25">
            <v>4702.4999506451622</v>
          </cell>
          <cell r="J25">
            <v>137730.23110999999</v>
          </cell>
          <cell r="K25">
            <v>4591.0077036666662</v>
          </cell>
          <cell r="L25">
            <v>142261.27977626547</v>
          </cell>
          <cell r="M25">
            <v>4589.0735411698533</v>
          </cell>
          <cell r="N25">
            <v>128215.96180928577</v>
          </cell>
          <cell r="O25">
            <v>4273.8653936428591</v>
          </cell>
          <cell r="P25">
            <v>132837.38873686138</v>
          </cell>
          <cell r="Q25">
            <v>4285.0770560277861</v>
          </cell>
          <cell r="R25">
            <v>129470.03099159896</v>
          </cell>
          <cell r="S25">
            <v>4176.4526126322244</v>
          </cell>
          <cell r="T25">
            <v>123202.09691952556</v>
          </cell>
          <cell r="U25">
            <v>4106.7365639841855</v>
          </cell>
          <cell r="V25">
            <v>124681.79363110497</v>
          </cell>
          <cell r="W25">
            <v>4021.9933429388702</v>
          </cell>
          <cell r="X25">
            <v>117738.52544489967</v>
          </cell>
          <cell r="Y25">
            <v>3924.617514829989</v>
          </cell>
          <cell r="Z25">
            <v>62764</v>
          </cell>
          <cell r="AA25">
            <v>2024.6451612903227</v>
          </cell>
          <cell r="AB25">
            <v>1457118.7790895421</v>
          </cell>
          <cell r="AC25">
            <v>4362.6310751183892</v>
          </cell>
        </row>
        <row r="26">
          <cell r="A26" t="str">
            <v>VBR</v>
          </cell>
          <cell r="B26" t="str">
            <v>PLANTA</v>
          </cell>
          <cell r="C26" t="str">
            <v>E</v>
          </cell>
          <cell r="D26">
            <v>142532.23125000001</v>
          </cell>
          <cell r="E26">
            <v>4597.8139112903227</v>
          </cell>
          <cell r="F26">
            <v>132671.74095000001</v>
          </cell>
          <cell r="G26">
            <v>4738.2764625</v>
          </cell>
          <cell r="H26">
            <v>145777.49847000002</v>
          </cell>
          <cell r="I26">
            <v>4702.4999506451622</v>
          </cell>
          <cell r="J26">
            <v>137730.23110999999</v>
          </cell>
          <cell r="K26">
            <v>4591.0077036666662</v>
          </cell>
          <cell r="L26">
            <v>142261.27977626547</v>
          </cell>
          <cell r="M26">
            <v>4589.0735411698533</v>
          </cell>
          <cell r="N26">
            <v>128215.96180928577</v>
          </cell>
          <cell r="O26">
            <v>4273.8653936428591</v>
          </cell>
          <cell r="P26">
            <v>132837.38873686138</v>
          </cell>
          <cell r="Q26">
            <v>4285.0770560277861</v>
          </cell>
          <cell r="R26">
            <v>129470.03099159896</v>
          </cell>
          <cell r="S26">
            <v>4176.4526126322244</v>
          </cell>
          <cell r="T26">
            <v>123202.09691952556</v>
          </cell>
          <cell r="U26">
            <v>4106.7365639841855</v>
          </cell>
          <cell r="V26">
            <v>124681.79363110497</v>
          </cell>
          <cell r="W26">
            <v>4021.9933429388702</v>
          </cell>
          <cell r="X26">
            <v>117738.52544489967</v>
          </cell>
          <cell r="Y26">
            <v>3924.617514829989</v>
          </cell>
          <cell r="Z26">
            <v>132392.4614259649</v>
          </cell>
          <cell r="AA26">
            <v>4270.7245621278998</v>
          </cell>
          <cell r="AB26">
            <v>1589511.2405155071</v>
          </cell>
          <cell r="AC26">
            <v>4354.8253164808411</v>
          </cell>
        </row>
        <row r="27">
          <cell r="A27" t="str">
            <v>YPC</v>
          </cell>
          <cell r="B27" t="str">
            <v>YAPACANI</v>
          </cell>
          <cell r="C27" t="str">
            <v>E</v>
          </cell>
          <cell r="D27">
            <v>9656.64</v>
          </cell>
          <cell r="E27">
            <v>311.50451612903225</v>
          </cell>
          <cell r="F27">
            <v>8331.4500000000007</v>
          </cell>
          <cell r="G27">
            <v>297.55178571428576</v>
          </cell>
          <cell r="H27">
            <v>9151.1499000000003</v>
          </cell>
          <cell r="I27">
            <v>295.19838387096775</v>
          </cell>
          <cell r="J27">
            <v>8863.9350200000008</v>
          </cell>
          <cell r="K27">
            <v>295.46450066666671</v>
          </cell>
          <cell r="L27">
            <v>9916.2443517693428</v>
          </cell>
          <cell r="M27">
            <v>319.87885005707557</v>
          </cell>
          <cell r="N27">
            <v>11344.545516658278</v>
          </cell>
          <cell r="O27">
            <v>378.15151722194258</v>
          </cell>
          <cell r="P27">
            <v>10740.23</v>
          </cell>
          <cell r="Q27">
            <v>346.4590322580645</v>
          </cell>
          <cell r="R27">
            <v>11037.81</v>
          </cell>
          <cell r="S27">
            <v>356.0583870967742</v>
          </cell>
          <cell r="T27">
            <v>7440.58</v>
          </cell>
          <cell r="U27">
            <v>248.01933333333332</v>
          </cell>
          <cell r="V27">
            <v>2211.84</v>
          </cell>
          <cell r="W27">
            <v>71.349677419354848</v>
          </cell>
          <cell r="X27">
            <v>1621.46</v>
          </cell>
          <cell r="Y27">
            <v>54.048666666666669</v>
          </cell>
          <cell r="AB27">
            <v>90315.884788427633</v>
          </cell>
          <cell r="AC27">
            <v>270.40684068391505</v>
          </cell>
        </row>
        <row r="28">
          <cell r="A28" t="str">
            <v>YPC</v>
          </cell>
          <cell r="B28" t="str">
            <v>YAPACANI</v>
          </cell>
          <cell r="C28" t="str">
            <v>N</v>
          </cell>
          <cell r="D28">
            <v>1760.56693</v>
          </cell>
          <cell r="E28">
            <v>56.792481612903224</v>
          </cell>
          <cell r="F28">
            <v>1512.1100000000001</v>
          </cell>
          <cell r="G28">
            <v>54.003928571428574</v>
          </cell>
          <cell r="H28">
            <v>1661.3079399999999</v>
          </cell>
          <cell r="I28">
            <v>53.590578709677416</v>
          </cell>
          <cell r="J28">
            <v>873.33109000000002</v>
          </cell>
          <cell r="K28">
            <v>29.111036333333335</v>
          </cell>
          <cell r="L28">
            <v>701.69801331526583</v>
          </cell>
          <cell r="M28">
            <v>22.635419784363414</v>
          </cell>
          <cell r="N28">
            <v>439.85430496130613</v>
          </cell>
          <cell r="O28">
            <v>14.66181016537687</v>
          </cell>
          <cell r="P28">
            <v>918.81999999999994</v>
          </cell>
          <cell r="Q28">
            <v>29.639354838709675</v>
          </cell>
          <cell r="R28">
            <v>1049.8399999999999</v>
          </cell>
          <cell r="S28">
            <v>33.865806451612897</v>
          </cell>
          <cell r="T28">
            <v>649.88</v>
          </cell>
          <cell r="U28">
            <v>21.662666666666667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3713.59</v>
          </cell>
          <cell r="AA28">
            <v>119.79322580645162</v>
          </cell>
          <cell r="AB28">
            <v>9567.4082782765709</v>
          </cell>
          <cell r="AC28">
            <v>28.644934964899914</v>
          </cell>
        </row>
        <row r="29">
          <cell r="A29" t="str">
            <v>TOTAL NUEVO</v>
          </cell>
          <cell r="B29" t="str">
            <v>YAPACANI</v>
          </cell>
          <cell r="C29" t="str">
            <v>N</v>
          </cell>
          <cell r="D29">
            <v>56035.429810000001</v>
          </cell>
          <cell r="E29">
            <v>1807.5945100000001</v>
          </cell>
          <cell r="F29">
            <v>52822.768510000002</v>
          </cell>
          <cell r="G29">
            <v>1886.5274467857143</v>
          </cell>
          <cell r="H29">
            <v>63405.524190000004</v>
          </cell>
          <cell r="I29">
            <v>2045.3394900000001</v>
          </cell>
          <cell r="J29">
            <v>74108.084660000008</v>
          </cell>
          <cell r="K29">
            <v>2470.2694886666668</v>
          </cell>
          <cell r="L29">
            <v>95616.485811275823</v>
          </cell>
          <cell r="M29">
            <v>3084.4027681056718</v>
          </cell>
          <cell r="N29">
            <v>122078.52778003526</v>
          </cell>
          <cell r="O29">
            <v>4069.284259334509</v>
          </cell>
          <cell r="P29">
            <v>131686.13999999998</v>
          </cell>
          <cell r="Q29">
            <v>4247.9399999999996</v>
          </cell>
          <cell r="R29">
            <v>117031.56</v>
          </cell>
          <cell r="S29">
            <v>3775.2116129032256</v>
          </cell>
          <cell r="T29">
            <v>115002.95977382343</v>
          </cell>
          <cell r="U29">
            <v>3833.4319924607812</v>
          </cell>
          <cell r="V29">
            <v>115196.66043590731</v>
          </cell>
          <cell r="W29">
            <v>3716.0213043841068</v>
          </cell>
          <cell r="X29">
            <v>105607.94223308848</v>
          </cell>
          <cell r="Y29">
            <v>3520.2647411029493</v>
          </cell>
          <cell r="Z29">
            <v>0</v>
          </cell>
          <cell r="AA29">
            <v>0</v>
          </cell>
          <cell r="AB29">
            <v>1048592.0832041302</v>
          </cell>
          <cell r="AC29">
            <v>3139.497255102186</v>
          </cell>
        </row>
        <row r="30">
          <cell r="A30" t="str">
            <v>TOTAL EXISTENTE</v>
          </cell>
          <cell r="D30">
            <v>244623.68440000003</v>
          </cell>
          <cell r="E30">
            <v>7891.086593548388</v>
          </cell>
          <cell r="F30">
            <v>223358.43629000001</v>
          </cell>
          <cell r="G30">
            <v>7977.0870103571433</v>
          </cell>
          <cell r="H30">
            <v>244911.95043</v>
          </cell>
          <cell r="I30">
            <v>7900.3854977419351</v>
          </cell>
          <cell r="J30">
            <v>232036.06571999998</v>
          </cell>
          <cell r="K30">
            <v>7734.5355239999999</v>
          </cell>
          <cell r="L30">
            <v>237312.83202777116</v>
          </cell>
          <cell r="M30">
            <v>7655.2526460571344</v>
          </cell>
          <cell r="N30">
            <v>221201.00456726935</v>
          </cell>
          <cell r="O30">
            <v>7373.3668189089785</v>
          </cell>
          <cell r="P30">
            <v>227745.25830782065</v>
          </cell>
          <cell r="Q30">
            <v>7346.6212357361501</v>
          </cell>
          <cell r="R30">
            <v>224886.33637632048</v>
          </cell>
          <cell r="S30">
            <v>7254.3979476232416</v>
          </cell>
          <cell r="T30">
            <v>205544.47714570214</v>
          </cell>
          <cell r="U30">
            <v>6851.4825715234047</v>
          </cell>
          <cell r="V30">
            <v>202268.26319519765</v>
          </cell>
          <cell r="W30">
            <v>6524.7826837160528</v>
          </cell>
          <cell r="X30">
            <v>192150.72321181119</v>
          </cell>
          <cell r="Y30">
            <v>6405.0241070603724</v>
          </cell>
          <cell r="Z30">
            <v>112074.06245944808</v>
          </cell>
          <cell r="AA30">
            <v>3615.2923374015509</v>
          </cell>
          <cell r="AB30">
            <v>2456039.0316718929</v>
          </cell>
          <cell r="AC30">
            <v>7353.4102744667452</v>
          </cell>
        </row>
        <row r="31">
          <cell r="A31" t="str">
            <v>TOTAL ANDINA</v>
          </cell>
          <cell r="D31">
            <v>300659.11421000003</v>
          </cell>
          <cell r="E31">
            <v>9698.6811035483879</v>
          </cell>
          <cell r="F31">
            <v>276181.20480000001</v>
          </cell>
          <cell r="G31">
            <v>9863.6144571428576</v>
          </cell>
          <cell r="H31">
            <v>308317.47461999999</v>
          </cell>
          <cell r="I31">
            <v>9945.7249877419345</v>
          </cell>
          <cell r="J31">
            <v>306144.15038000001</v>
          </cell>
          <cell r="K31">
            <v>10204.805012666668</v>
          </cell>
          <cell r="L31">
            <v>332929.317839047</v>
          </cell>
          <cell r="M31">
            <v>10739.655414162806</v>
          </cell>
          <cell r="N31">
            <v>343279.53234730463</v>
          </cell>
          <cell r="O31">
            <v>11442.651078243487</v>
          </cell>
          <cell r="P31">
            <v>359431.39830782067</v>
          </cell>
          <cell r="Q31">
            <v>11594.56123573615</v>
          </cell>
          <cell r="R31">
            <v>341917.89637632051</v>
          </cell>
          <cell r="S31">
            <v>11029.609560526467</v>
          </cell>
          <cell r="T31">
            <v>320547.43691952556</v>
          </cell>
          <cell r="U31">
            <v>10684.914563984184</v>
          </cell>
          <cell r="V31">
            <v>317464.92363110499</v>
          </cell>
          <cell r="W31">
            <v>10240.80398810016</v>
          </cell>
          <cell r="X31">
            <v>297758.6654448997</v>
          </cell>
          <cell r="Y31">
            <v>9925.2888481633236</v>
          </cell>
          <cell r="Z31">
            <v>209710.57896651683</v>
          </cell>
          <cell r="AA31">
            <v>6764.8573860166716</v>
          </cell>
          <cell r="AB31">
            <v>3504631.1148760235</v>
          </cell>
          <cell r="AC31">
            <v>10492.907529568933</v>
          </cell>
        </row>
        <row r="32">
          <cell r="A32" t="str">
            <v xml:space="preserve">   C H A C O   S .  A .</v>
          </cell>
          <cell r="D32">
            <v>300659.11421000003</v>
          </cell>
          <cell r="E32">
            <v>9698.6811035483879</v>
          </cell>
          <cell r="F32">
            <v>276181.20480000001</v>
          </cell>
          <cell r="G32">
            <v>9863.6144571428576</v>
          </cell>
          <cell r="H32">
            <v>308317.47461999999</v>
          </cell>
          <cell r="I32">
            <v>9945.7249877419345</v>
          </cell>
          <cell r="J32">
            <v>306144.15038000001</v>
          </cell>
          <cell r="K32">
            <v>10204.805012666668</v>
          </cell>
          <cell r="L32">
            <v>332929.317839047</v>
          </cell>
          <cell r="M32">
            <v>10739.655414162806</v>
          </cell>
          <cell r="N32">
            <v>343279.53234730463</v>
          </cell>
          <cell r="O32">
            <v>11442.651078243487</v>
          </cell>
          <cell r="P32">
            <v>359431.39830782067</v>
          </cell>
          <cell r="Q32">
            <v>11594.56123573615</v>
          </cell>
          <cell r="R32">
            <v>341917.89637632051</v>
          </cell>
          <cell r="S32">
            <v>11029.609560526467</v>
          </cell>
          <cell r="T32">
            <v>320547.43691952556</v>
          </cell>
          <cell r="U32">
            <v>10684.914563984184</v>
          </cell>
          <cell r="V32">
            <v>317464.92363110499</v>
          </cell>
          <cell r="W32">
            <v>10240.80398810016</v>
          </cell>
          <cell r="X32">
            <v>297758.6654448997</v>
          </cell>
          <cell r="Y32">
            <v>9925.2888481633236</v>
          </cell>
          <cell r="Z32">
            <v>321784.64142596489</v>
          </cell>
          <cell r="AA32">
            <v>10380.149723418222</v>
          </cell>
          <cell r="AB32">
            <v>3826415.7563019884</v>
          </cell>
          <cell r="AC32">
            <v>10483.330839183529</v>
          </cell>
        </row>
        <row r="33">
          <cell r="A33" t="str">
            <v>BBL</v>
          </cell>
          <cell r="B33" t="str">
            <v>BULO BULO</v>
          </cell>
          <cell r="C33" t="str">
            <v>N</v>
          </cell>
        </row>
        <row r="34">
          <cell r="A34" t="str">
            <v>BVT</v>
          </cell>
          <cell r="B34" t="str">
            <v>BUENA VISTA</v>
          </cell>
          <cell r="C34" t="str">
            <v>N</v>
          </cell>
          <cell r="D34">
            <v>486</v>
          </cell>
          <cell r="E34">
            <v>15.67741935483871</v>
          </cell>
          <cell r="F34">
            <v>262</v>
          </cell>
          <cell r="G34">
            <v>9.3571428571428577</v>
          </cell>
          <cell r="H34">
            <v>363</v>
          </cell>
          <cell r="I34">
            <v>11.709677419354838</v>
          </cell>
          <cell r="J34">
            <v>429</v>
          </cell>
          <cell r="K34">
            <v>14.3</v>
          </cell>
          <cell r="AB34">
            <v>1540</v>
          </cell>
          <cell r="AC34">
            <v>4.6107784431137722</v>
          </cell>
        </row>
        <row r="35">
          <cell r="A35" t="str">
            <v>CRC</v>
          </cell>
          <cell r="B35" t="str">
            <v>CARRASCO</v>
          </cell>
          <cell r="C35" t="str">
            <v>E</v>
          </cell>
          <cell r="D35">
            <v>128846</v>
          </cell>
          <cell r="E35">
            <v>4156.322580645161</v>
          </cell>
          <cell r="F35">
            <v>121991</v>
          </cell>
          <cell r="G35">
            <v>4356.8214285714284</v>
          </cell>
          <cell r="H35">
            <v>128711.77</v>
          </cell>
          <cell r="I35">
            <v>4151.9925806451611</v>
          </cell>
          <cell r="J35">
            <v>120945.41</v>
          </cell>
          <cell r="K35">
            <v>4031.5136666666667</v>
          </cell>
          <cell r="L35">
            <v>129669.99557945403</v>
          </cell>
          <cell r="M35">
            <v>4182.9030832081944</v>
          </cell>
          <cell r="N35">
            <v>124546.83299205243</v>
          </cell>
          <cell r="O35">
            <v>4151.5610997350805</v>
          </cell>
          <cell r="P35">
            <v>123106.15236418831</v>
          </cell>
          <cell r="Q35">
            <v>3971.166205296397</v>
          </cell>
          <cell r="R35">
            <v>118838.48582488467</v>
          </cell>
          <cell r="S35">
            <v>3833.499542738215</v>
          </cell>
          <cell r="T35">
            <v>69613.362917981198</v>
          </cell>
          <cell r="U35">
            <v>2320.4454305993731</v>
          </cell>
          <cell r="V35">
            <v>72616.001218918245</v>
          </cell>
          <cell r="W35">
            <v>2342.4516522231693</v>
          </cell>
          <cell r="X35">
            <v>71471.753700592424</v>
          </cell>
          <cell r="Y35">
            <v>2382.3917900197475</v>
          </cell>
          <cell r="AB35">
            <v>1210356.7645980711</v>
          </cell>
          <cell r="AC35">
            <v>3623.8226484972188</v>
          </cell>
        </row>
        <row r="36">
          <cell r="A36" t="str">
            <v>CRC</v>
          </cell>
          <cell r="B36" t="str">
            <v>CARRASCO-4</v>
          </cell>
          <cell r="C36" t="str">
            <v>N</v>
          </cell>
          <cell r="D36">
            <v>128846</v>
          </cell>
          <cell r="E36">
            <v>4156.322580645161</v>
          </cell>
          <cell r="F36">
            <v>121991</v>
          </cell>
          <cell r="G36">
            <v>4356.8214285714284</v>
          </cell>
          <cell r="H36">
            <v>11453.23</v>
          </cell>
          <cell r="I36">
            <v>369.4590322580645</v>
          </cell>
          <cell r="J36">
            <v>11844.59</v>
          </cell>
          <cell r="K36">
            <v>394.81966666666665</v>
          </cell>
          <cell r="L36">
            <v>9816.0044205459708</v>
          </cell>
          <cell r="M36">
            <v>316.64530388857969</v>
          </cell>
          <cell r="N36">
            <v>8788.1670079475716</v>
          </cell>
          <cell r="O36">
            <v>292.93890026491903</v>
          </cell>
          <cell r="P36">
            <v>11298.997635811696</v>
          </cell>
          <cell r="Q36">
            <v>364.48379470360311</v>
          </cell>
          <cell r="R36">
            <v>10686.514175115328</v>
          </cell>
          <cell r="S36">
            <v>344.72626371339766</v>
          </cell>
          <cell r="T36">
            <v>49018.637082018795</v>
          </cell>
          <cell r="U36">
            <v>1633.9545694006265</v>
          </cell>
          <cell r="V36">
            <v>30960.998781081762</v>
          </cell>
          <cell r="W36">
            <v>998.74189616392778</v>
          </cell>
          <cell r="X36">
            <v>24106.246299407565</v>
          </cell>
          <cell r="Y36">
            <v>803.54154331358552</v>
          </cell>
          <cell r="Z36">
            <v>66169.996601015882</v>
          </cell>
          <cell r="AA36">
            <v>2134.516019387609</v>
          </cell>
          <cell r="AB36">
            <v>167973.38540192868</v>
          </cell>
          <cell r="AC36">
            <v>502.91432755068467</v>
          </cell>
        </row>
        <row r="37">
          <cell r="A37" t="str">
            <v>CRC</v>
          </cell>
          <cell r="B37" t="str">
            <v>PLANTA</v>
          </cell>
          <cell r="C37" t="str">
            <v>N</v>
          </cell>
          <cell r="H37">
            <v>11453.23</v>
          </cell>
          <cell r="I37">
            <v>369.4590322580645</v>
          </cell>
          <cell r="J37">
            <v>11844.59</v>
          </cell>
          <cell r="K37">
            <v>394.81966666666665</v>
          </cell>
          <cell r="L37">
            <v>9816.0044205459708</v>
          </cell>
          <cell r="M37">
            <v>316.64530388857969</v>
          </cell>
          <cell r="N37">
            <v>8788.1670079475716</v>
          </cell>
          <cell r="O37">
            <v>292.93890026491903</v>
          </cell>
          <cell r="P37">
            <v>11298.997635811696</v>
          </cell>
          <cell r="Q37">
            <v>364.48379470360311</v>
          </cell>
          <cell r="R37">
            <v>10686.514175115328</v>
          </cell>
          <cell r="S37">
            <v>344.72626371339766</v>
          </cell>
          <cell r="T37">
            <v>49018.637082018795</v>
          </cell>
          <cell r="U37">
            <v>1633.9545694006265</v>
          </cell>
          <cell r="V37">
            <v>30960.998781081762</v>
          </cell>
          <cell r="W37">
            <v>998.74189616392778</v>
          </cell>
          <cell r="X37">
            <v>24106.246299407565</v>
          </cell>
          <cell r="Y37">
            <v>803.54154331358552</v>
          </cell>
          <cell r="Z37">
            <v>50810.003398984118</v>
          </cell>
          <cell r="AA37">
            <v>1639.0323677091651</v>
          </cell>
          <cell r="AB37">
            <v>218783.3888009128</v>
          </cell>
          <cell r="AC37">
            <v>599.40654466003502</v>
          </cell>
        </row>
        <row r="38">
          <cell r="A38" t="str">
            <v>CMT</v>
          </cell>
          <cell r="B38" t="str">
            <v>CAMATINDI</v>
          </cell>
          <cell r="C38" t="str">
            <v>N</v>
          </cell>
          <cell r="D38">
            <v>1127</v>
          </cell>
          <cell r="E38">
            <v>36.354838709677416</v>
          </cell>
          <cell r="F38">
            <v>1002</v>
          </cell>
          <cell r="G38">
            <v>35.785714285714285</v>
          </cell>
          <cell r="H38">
            <v>1037</v>
          </cell>
          <cell r="I38">
            <v>33.451612903225808</v>
          </cell>
          <cell r="J38">
            <v>1053</v>
          </cell>
          <cell r="K38">
            <v>35.1</v>
          </cell>
          <cell r="AB38">
            <v>4219</v>
          </cell>
          <cell r="AC38">
            <v>12.631736526946108</v>
          </cell>
        </row>
        <row r="39">
          <cell r="A39" t="str">
            <v>HSR</v>
          </cell>
          <cell r="B39" t="str">
            <v>H.SUAREZ R.</v>
          </cell>
          <cell r="C39" t="str">
            <v>N</v>
          </cell>
          <cell r="D39">
            <v>1270</v>
          </cell>
          <cell r="E39">
            <v>40.967741935483872</v>
          </cell>
          <cell r="F39">
            <v>1090</v>
          </cell>
          <cell r="G39">
            <v>38.928571428571431</v>
          </cell>
          <cell r="H39">
            <v>1615</v>
          </cell>
          <cell r="I39">
            <v>52.096774193548384</v>
          </cell>
          <cell r="J39">
            <v>814</v>
          </cell>
          <cell r="K39">
            <v>27.133333333333333</v>
          </cell>
          <cell r="L39">
            <v>957</v>
          </cell>
          <cell r="M39">
            <v>30.870967741935484</v>
          </cell>
          <cell r="N39">
            <v>958</v>
          </cell>
          <cell r="O39">
            <v>31.933333333333334</v>
          </cell>
          <cell r="P39">
            <v>1879</v>
          </cell>
          <cell r="Q39">
            <v>60.612903225806448</v>
          </cell>
          <cell r="R39">
            <v>883</v>
          </cell>
          <cell r="S39">
            <v>28.483870967741936</v>
          </cell>
          <cell r="T39">
            <v>898</v>
          </cell>
          <cell r="U39">
            <v>29.933333333333334</v>
          </cell>
          <cell r="V39">
            <v>1461</v>
          </cell>
          <cell r="W39">
            <v>47.12903225806452</v>
          </cell>
          <cell r="X39">
            <v>1972</v>
          </cell>
          <cell r="Y39">
            <v>65.733333333333334</v>
          </cell>
          <cell r="AB39">
            <v>13797</v>
          </cell>
          <cell r="AC39">
            <v>41.308383233532936</v>
          </cell>
        </row>
        <row r="40">
          <cell r="A40" t="str">
            <v>KTR</v>
          </cell>
          <cell r="B40" t="str">
            <v>KATARI</v>
          </cell>
          <cell r="C40" t="str">
            <v>N</v>
          </cell>
          <cell r="D40">
            <v>3680</v>
          </cell>
          <cell r="E40">
            <v>118.70967741935483</v>
          </cell>
          <cell r="F40">
            <v>3312</v>
          </cell>
          <cell r="G40">
            <v>118.28571428571429</v>
          </cell>
          <cell r="H40">
            <v>3725</v>
          </cell>
          <cell r="I40">
            <v>120.16129032258064</v>
          </cell>
          <cell r="J40">
            <v>3484</v>
          </cell>
          <cell r="K40">
            <v>116.13333333333334</v>
          </cell>
          <cell r="L40">
            <v>3692</v>
          </cell>
          <cell r="M40">
            <v>119.09677419354838</v>
          </cell>
          <cell r="N40">
            <v>3492</v>
          </cell>
          <cell r="O40">
            <v>116.4</v>
          </cell>
          <cell r="P40">
            <v>3662</v>
          </cell>
          <cell r="Q40">
            <v>118.12903225806451</v>
          </cell>
          <cell r="R40">
            <v>3634</v>
          </cell>
          <cell r="S40">
            <v>117.2258064516129</v>
          </cell>
          <cell r="T40">
            <v>3565</v>
          </cell>
          <cell r="U40">
            <v>118.83333333333333</v>
          </cell>
          <cell r="V40">
            <v>2172</v>
          </cell>
          <cell r="W40">
            <v>70.064516129032256</v>
          </cell>
          <cell r="X40">
            <v>0</v>
          </cell>
          <cell r="Y40">
            <v>0</v>
          </cell>
          <cell r="Z40">
            <v>2548</v>
          </cell>
          <cell r="AA40">
            <v>82.193548387096769</v>
          </cell>
          <cell r="AB40">
            <v>34418</v>
          </cell>
          <cell r="AC40">
            <v>103.04790419161677</v>
          </cell>
        </row>
        <row r="41">
          <cell r="A41" t="str">
            <v>LCS</v>
          </cell>
          <cell r="B41" t="str">
            <v>LOS CUSIS</v>
          </cell>
          <cell r="C41" t="str">
            <v>N</v>
          </cell>
          <cell r="D41">
            <v>45672</v>
          </cell>
          <cell r="E41">
            <v>1473.2903225806451</v>
          </cell>
          <cell r="F41">
            <v>50211</v>
          </cell>
          <cell r="G41">
            <v>1793.25</v>
          </cell>
          <cell r="H41">
            <v>57272</v>
          </cell>
          <cell r="I41">
            <v>1847.483870967742</v>
          </cell>
          <cell r="J41">
            <v>61608</v>
          </cell>
          <cell r="K41">
            <v>2053.6</v>
          </cell>
          <cell r="L41">
            <v>80263</v>
          </cell>
          <cell r="M41">
            <v>2589.1290322580644</v>
          </cell>
          <cell r="N41">
            <v>90886</v>
          </cell>
          <cell r="O41">
            <v>3029.5333333333333</v>
          </cell>
          <cell r="P41">
            <v>98800</v>
          </cell>
          <cell r="Q41">
            <v>3187.0967741935483</v>
          </cell>
          <cell r="R41">
            <v>93846</v>
          </cell>
          <cell r="S41">
            <v>3027.2903225806454</v>
          </cell>
          <cell r="T41">
            <v>88267</v>
          </cell>
          <cell r="U41">
            <v>2942.2333333333331</v>
          </cell>
          <cell r="V41">
            <v>80534</v>
          </cell>
          <cell r="W41">
            <v>2597.8709677419356</v>
          </cell>
          <cell r="X41">
            <v>62888</v>
          </cell>
          <cell r="Y41">
            <v>2096.2666666666669</v>
          </cell>
          <cell r="Z41">
            <v>0</v>
          </cell>
          <cell r="AA41">
            <v>0</v>
          </cell>
          <cell r="AB41">
            <v>810247</v>
          </cell>
          <cell r="AC41">
            <v>2425.8892215568862</v>
          </cell>
        </row>
        <row r="42">
          <cell r="A42" t="str">
            <v>MCT</v>
          </cell>
          <cell r="B42" t="str">
            <v>MONTECRISTO</v>
          </cell>
          <cell r="C42" t="str">
            <v>N</v>
          </cell>
          <cell r="D42">
            <v>674</v>
          </cell>
          <cell r="E42">
            <v>21.741935483870968</v>
          </cell>
          <cell r="F42">
            <v>624</v>
          </cell>
          <cell r="G42">
            <v>22.285714285714285</v>
          </cell>
          <cell r="H42">
            <v>678</v>
          </cell>
          <cell r="I42">
            <v>21.870967741935484</v>
          </cell>
          <cell r="J42">
            <v>632</v>
          </cell>
          <cell r="K42">
            <v>21.066666666666666</v>
          </cell>
          <cell r="L42">
            <v>668</v>
          </cell>
          <cell r="M42">
            <v>21.548387096774192</v>
          </cell>
          <cell r="N42">
            <v>675</v>
          </cell>
          <cell r="O42">
            <v>22.5</v>
          </cell>
          <cell r="P42">
            <v>666</v>
          </cell>
          <cell r="Q42">
            <v>21.483870967741936</v>
          </cell>
          <cell r="R42">
            <v>670</v>
          </cell>
          <cell r="S42">
            <v>21.612903225806452</v>
          </cell>
          <cell r="T42">
            <v>643</v>
          </cell>
          <cell r="U42">
            <v>21.433333333333334</v>
          </cell>
          <cell r="V42">
            <v>673</v>
          </cell>
          <cell r="W42">
            <v>21.70967741935484</v>
          </cell>
          <cell r="X42">
            <v>641</v>
          </cell>
          <cell r="Y42">
            <v>21.366666666666667</v>
          </cell>
          <cell r="Z42">
            <v>52361</v>
          </cell>
          <cell r="AA42">
            <v>1689.0645161290322</v>
          </cell>
          <cell r="AB42">
            <v>7244</v>
          </cell>
          <cell r="AC42">
            <v>21.688622754491018</v>
          </cell>
        </row>
        <row r="43">
          <cell r="A43" t="str">
            <v>PJS</v>
          </cell>
          <cell r="B43" t="str">
            <v>PATUJUSAL</v>
          </cell>
          <cell r="C43" t="str">
            <v>N</v>
          </cell>
          <cell r="D43">
            <v>69203</v>
          </cell>
          <cell r="E43">
            <v>2232.3548387096776</v>
          </cell>
          <cell r="F43">
            <v>56796</v>
          </cell>
          <cell r="G43">
            <v>2028.4285714285713</v>
          </cell>
          <cell r="H43">
            <v>59462</v>
          </cell>
          <cell r="I43">
            <v>1918.1290322580646</v>
          </cell>
          <cell r="J43">
            <v>54584</v>
          </cell>
          <cell r="K43">
            <v>1819.4666666666667</v>
          </cell>
          <cell r="L43">
            <v>53111</v>
          </cell>
          <cell r="M43">
            <v>1713.258064516129</v>
          </cell>
          <cell r="N43">
            <v>47763</v>
          </cell>
          <cell r="O43">
            <v>1592.1</v>
          </cell>
          <cell r="P43">
            <v>47450</v>
          </cell>
          <cell r="Q43">
            <v>1530.6451612903227</v>
          </cell>
          <cell r="R43">
            <v>46763</v>
          </cell>
          <cell r="S43">
            <v>1508.483870967742</v>
          </cell>
          <cell r="T43">
            <v>64766</v>
          </cell>
          <cell r="U43">
            <v>2158.8666666666668</v>
          </cell>
          <cell r="V43">
            <v>73170</v>
          </cell>
          <cell r="W43">
            <v>2360.3225806451615</v>
          </cell>
          <cell r="X43">
            <v>72008</v>
          </cell>
          <cell r="Y43">
            <v>2400.2666666666669</v>
          </cell>
          <cell r="Z43">
            <v>687</v>
          </cell>
          <cell r="AA43">
            <v>22.161290322580644</v>
          </cell>
          <cell r="AB43">
            <v>645076</v>
          </cell>
          <cell r="AC43">
            <v>1931.3652694610778</v>
          </cell>
        </row>
        <row r="44">
          <cell r="A44" t="str">
            <v>SNQ</v>
          </cell>
          <cell r="B44" t="str">
            <v>SAN ROQUE</v>
          </cell>
          <cell r="C44" t="str">
            <v>N</v>
          </cell>
          <cell r="D44">
            <v>17023</v>
          </cell>
          <cell r="E44">
            <v>549.12903225806451</v>
          </cell>
          <cell r="F44">
            <v>16879</v>
          </cell>
          <cell r="G44">
            <v>602.82142857142856</v>
          </cell>
          <cell r="H44">
            <v>18909</v>
          </cell>
          <cell r="I44">
            <v>609.9677419354839</v>
          </cell>
          <cell r="J44">
            <v>16337</v>
          </cell>
          <cell r="K44">
            <v>544.56666666666672</v>
          </cell>
          <cell r="L44">
            <v>18524</v>
          </cell>
          <cell r="M44">
            <v>597.54838709677415</v>
          </cell>
          <cell r="N44">
            <v>18861</v>
          </cell>
          <cell r="O44">
            <v>628.70000000000005</v>
          </cell>
          <cell r="P44">
            <v>20231</v>
          </cell>
          <cell r="Q44">
            <v>652.61290322580646</v>
          </cell>
          <cell r="R44">
            <v>20521</v>
          </cell>
          <cell r="S44">
            <v>661.9677419354839</v>
          </cell>
          <cell r="T44">
            <v>19059</v>
          </cell>
          <cell r="U44">
            <v>635.29999999999995</v>
          </cell>
          <cell r="V44">
            <v>17493</v>
          </cell>
          <cell r="W44">
            <v>564.29032258064512</v>
          </cell>
          <cell r="X44">
            <v>15886</v>
          </cell>
          <cell r="Y44">
            <v>529.5333333333333</v>
          </cell>
          <cell r="Z44">
            <v>69869</v>
          </cell>
          <cell r="AA44">
            <v>2253.8387096774195</v>
          </cell>
          <cell r="AB44">
            <v>199723</v>
          </cell>
          <cell r="AC44">
            <v>597.9730538922156</v>
          </cell>
        </row>
        <row r="45">
          <cell r="A45" t="str">
            <v>SNQ</v>
          </cell>
          <cell r="B45" t="str">
            <v>PLANTA</v>
          </cell>
          <cell r="C45" t="str">
            <v>N</v>
          </cell>
          <cell r="D45">
            <v>17023</v>
          </cell>
          <cell r="E45">
            <v>549.12903225806451</v>
          </cell>
          <cell r="F45">
            <v>16879</v>
          </cell>
          <cell r="G45">
            <v>602.82142857142856</v>
          </cell>
          <cell r="H45">
            <v>18909</v>
          </cell>
          <cell r="I45">
            <v>609.9677419354839</v>
          </cell>
          <cell r="J45">
            <v>16337</v>
          </cell>
          <cell r="K45">
            <v>544.56666666666672</v>
          </cell>
          <cell r="L45">
            <v>18524</v>
          </cell>
          <cell r="M45">
            <v>597.54838709677415</v>
          </cell>
          <cell r="N45">
            <v>18861</v>
          </cell>
          <cell r="O45">
            <v>628.70000000000005</v>
          </cell>
          <cell r="P45">
            <v>20231</v>
          </cell>
          <cell r="Q45">
            <v>652.61290322580646</v>
          </cell>
          <cell r="R45">
            <v>20521</v>
          </cell>
          <cell r="S45">
            <v>661.9677419354839</v>
          </cell>
          <cell r="T45">
            <v>19059</v>
          </cell>
          <cell r="U45">
            <v>635.29999999999995</v>
          </cell>
          <cell r="V45">
            <v>17493</v>
          </cell>
          <cell r="W45">
            <v>564.29032258064512</v>
          </cell>
          <cell r="X45">
            <v>15886</v>
          </cell>
          <cell r="Y45">
            <v>529.5333333333333</v>
          </cell>
          <cell r="Z45">
            <v>14689</v>
          </cell>
          <cell r="AA45">
            <v>473.83870967741933</v>
          </cell>
          <cell r="AB45">
            <v>214412</v>
          </cell>
          <cell r="AC45">
            <v>587.43013698630136</v>
          </cell>
        </row>
        <row r="46">
          <cell r="A46" t="str">
            <v>VGR</v>
          </cell>
          <cell r="B46" t="str">
            <v>VUELTA GRANDE</v>
          </cell>
          <cell r="C46" t="str">
            <v>E</v>
          </cell>
          <cell r="D46">
            <v>71579</v>
          </cell>
          <cell r="E46">
            <v>2309</v>
          </cell>
          <cell r="F46">
            <v>65056</v>
          </cell>
          <cell r="G46">
            <v>2323.4285714285716</v>
          </cell>
          <cell r="H46">
            <v>69216</v>
          </cell>
          <cell r="I46">
            <v>2232.7741935483873</v>
          </cell>
          <cell r="J46">
            <v>70861</v>
          </cell>
          <cell r="K46">
            <v>2362.0333333333333</v>
          </cell>
          <cell r="L46">
            <v>72399</v>
          </cell>
          <cell r="M46">
            <v>2335.4516129032259</v>
          </cell>
          <cell r="N46">
            <v>67569</v>
          </cell>
          <cell r="O46">
            <v>2252.3000000000002</v>
          </cell>
          <cell r="P46">
            <v>68062</v>
          </cell>
          <cell r="Q46">
            <v>2195.5483870967741</v>
          </cell>
          <cell r="R46">
            <v>67933</v>
          </cell>
          <cell r="S46">
            <v>2191.3870967741937</v>
          </cell>
          <cell r="T46">
            <v>64686</v>
          </cell>
          <cell r="U46">
            <v>2156.1999999999998</v>
          </cell>
          <cell r="V46">
            <v>65367</v>
          </cell>
          <cell r="W46">
            <v>2108.6129032258063</v>
          </cell>
          <cell r="X46">
            <v>62953</v>
          </cell>
          <cell r="Y46">
            <v>2098.4333333333334</v>
          </cell>
          <cell r="AB46">
            <v>745681</v>
          </cell>
          <cell r="AC46">
            <v>2232.5778443113772</v>
          </cell>
        </row>
        <row r="47">
          <cell r="A47" t="str">
            <v>VGR</v>
          </cell>
          <cell r="B47" t="str">
            <v>PLANTA</v>
          </cell>
          <cell r="C47" t="str">
            <v>E</v>
          </cell>
          <cell r="D47">
            <v>71579</v>
          </cell>
          <cell r="E47">
            <v>2309</v>
          </cell>
          <cell r="F47">
            <v>65056</v>
          </cell>
          <cell r="G47">
            <v>2323.4285714285716</v>
          </cell>
          <cell r="H47">
            <v>69216</v>
          </cell>
          <cell r="I47">
            <v>2232.7741935483873</v>
          </cell>
          <cell r="J47">
            <v>70861</v>
          </cell>
          <cell r="K47">
            <v>2362.0333333333333</v>
          </cell>
          <cell r="L47">
            <v>72399</v>
          </cell>
          <cell r="M47">
            <v>2335.4516129032259</v>
          </cell>
          <cell r="N47">
            <v>67569</v>
          </cell>
          <cell r="O47">
            <v>2252.3000000000002</v>
          </cell>
          <cell r="P47">
            <v>68062</v>
          </cell>
          <cell r="Q47">
            <v>2195.5483870967741</v>
          </cell>
          <cell r="R47">
            <v>67933</v>
          </cell>
          <cell r="S47">
            <v>2191.3870967741937</v>
          </cell>
          <cell r="T47">
            <v>64686</v>
          </cell>
          <cell r="U47">
            <v>2156.1999999999998</v>
          </cell>
          <cell r="V47">
            <v>65367</v>
          </cell>
          <cell r="W47">
            <v>2108.6129032258063</v>
          </cell>
          <cell r="X47">
            <v>62953</v>
          </cell>
          <cell r="Y47">
            <v>2098.4333333333334</v>
          </cell>
          <cell r="Z47">
            <v>64289</v>
          </cell>
          <cell r="AA47">
            <v>2073.8387096774195</v>
          </cell>
          <cell r="AB47">
            <v>809970</v>
          </cell>
          <cell r="AC47">
            <v>2219.0958904109589</v>
          </cell>
        </row>
        <row r="48">
          <cell r="A48" t="str">
            <v>TOTAL NUEVO</v>
          </cell>
          <cell r="B48" t="str">
            <v>PLANTA</v>
          </cell>
          <cell r="C48" t="str">
            <v>E</v>
          </cell>
          <cell r="D48">
            <v>139135</v>
          </cell>
          <cell r="E48">
            <v>4488.2258064516127</v>
          </cell>
          <cell r="F48">
            <v>130176</v>
          </cell>
          <cell r="G48">
            <v>4649.1428571428569</v>
          </cell>
          <cell r="H48">
            <v>154514.23000000001</v>
          </cell>
          <cell r="I48">
            <v>4984.33</v>
          </cell>
          <cell r="J48">
            <v>150785.59</v>
          </cell>
          <cell r="K48">
            <v>5026.1863333333331</v>
          </cell>
          <cell r="L48">
            <v>167031.00442054597</v>
          </cell>
          <cell r="M48">
            <v>5388.0969167918056</v>
          </cell>
          <cell r="N48">
            <v>171423.16700794757</v>
          </cell>
          <cell r="O48">
            <v>5714.1055669315856</v>
          </cell>
          <cell r="P48">
            <v>183986.99763581168</v>
          </cell>
          <cell r="Q48">
            <v>5935.0644398648928</v>
          </cell>
          <cell r="R48">
            <v>177003.51417511533</v>
          </cell>
          <cell r="S48">
            <v>5709.7907798424303</v>
          </cell>
          <cell r="T48">
            <v>226216.6370820188</v>
          </cell>
          <cell r="U48">
            <v>7540.5545694006269</v>
          </cell>
          <cell r="V48">
            <v>206463.99878108175</v>
          </cell>
          <cell r="W48">
            <v>6660.128992938121</v>
          </cell>
          <cell r="X48">
            <v>177501.24629940756</v>
          </cell>
          <cell r="Y48">
            <v>5916.7082099802519</v>
          </cell>
          <cell r="AB48">
            <v>1884237.3854019288</v>
          </cell>
          <cell r="AC48">
            <v>5641.4292976105653</v>
          </cell>
        </row>
        <row r="49">
          <cell r="A49" t="str">
            <v>TOTAL EXISTENTE</v>
          </cell>
          <cell r="D49">
            <v>200425</v>
          </cell>
          <cell r="E49">
            <v>6465.322580645161</v>
          </cell>
          <cell r="F49">
            <v>187047</v>
          </cell>
          <cell r="G49">
            <v>6680.25</v>
          </cell>
          <cell r="H49">
            <v>197927.77000000002</v>
          </cell>
          <cell r="I49">
            <v>6384.7667741935493</v>
          </cell>
          <cell r="J49">
            <v>191806.41</v>
          </cell>
          <cell r="K49">
            <v>6393.5470000000005</v>
          </cell>
          <cell r="L49">
            <v>202068.99557945403</v>
          </cell>
          <cell r="M49">
            <v>6518.3546961114207</v>
          </cell>
          <cell r="N49">
            <v>192115.83299205243</v>
          </cell>
          <cell r="O49">
            <v>6403.8610997350806</v>
          </cell>
          <cell r="P49">
            <v>191168.15236418831</v>
          </cell>
          <cell r="Q49">
            <v>6166.7145923931712</v>
          </cell>
          <cell r="R49">
            <v>186771.48582488467</v>
          </cell>
          <cell r="S49">
            <v>6024.8866395124087</v>
          </cell>
          <cell r="T49">
            <v>134299.3629179812</v>
          </cell>
          <cell r="U49">
            <v>4476.645430599373</v>
          </cell>
          <cell r="V49">
            <v>137983.00121891825</v>
          </cell>
          <cell r="W49">
            <v>4451.0645554489756</v>
          </cell>
          <cell r="X49">
            <v>134424.75370059244</v>
          </cell>
          <cell r="Y49">
            <v>4480.8251233530809</v>
          </cell>
          <cell r="Z49">
            <v>190964.00339898412</v>
          </cell>
          <cell r="AA49">
            <v>6160.1291419027139</v>
          </cell>
          <cell r="AB49">
            <v>1956037.7645980711</v>
          </cell>
          <cell r="AC49">
            <v>5856.400492808596</v>
          </cell>
        </row>
        <row r="50">
          <cell r="A50" t="str">
            <v>TOTAL CHACO</v>
          </cell>
          <cell r="D50">
            <v>339560</v>
          </cell>
          <cell r="E50">
            <v>10953.548387096775</v>
          </cell>
          <cell r="F50">
            <v>317223</v>
          </cell>
          <cell r="G50">
            <v>11329.392857142857</v>
          </cell>
          <cell r="H50">
            <v>352442</v>
          </cell>
          <cell r="I50">
            <v>11369.096774193549</v>
          </cell>
          <cell r="J50">
            <v>342592</v>
          </cell>
          <cell r="K50">
            <v>11419.733333333334</v>
          </cell>
          <cell r="L50">
            <v>369100</v>
          </cell>
          <cell r="M50">
            <v>11906.451612903225</v>
          </cell>
          <cell r="N50">
            <v>363539</v>
          </cell>
          <cell r="O50">
            <v>12117.966666666667</v>
          </cell>
          <cell r="P50">
            <v>375155.15</v>
          </cell>
          <cell r="Q50">
            <v>12101.779032258066</v>
          </cell>
          <cell r="R50">
            <v>363775</v>
          </cell>
          <cell r="S50">
            <v>11734.677419354839</v>
          </cell>
          <cell r="T50">
            <v>360516</v>
          </cell>
          <cell r="U50">
            <v>12017.2</v>
          </cell>
          <cell r="V50">
            <v>344447</v>
          </cell>
          <cell r="W50">
            <v>11111.193548387097</v>
          </cell>
          <cell r="X50">
            <v>311926</v>
          </cell>
          <cell r="Y50">
            <v>10397.533333333333</v>
          </cell>
          <cell r="Z50">
            <v>130458.99660101588</v>
          </cell>
          <cell r="AA50">
            <v>4208.3547290650286</v>
          </cell>
          <cell r="AB50">
            <v>3840275.15</v>
          </cell>
          <cell r="AC50">
            <v>11497.829790419162</v>
          </cell>
        </row>
        <row r="51">
          <cell r="A51" t="str">
            <v xml:space="preserve">  VINTAGE PETROLEUM BOLIVIANA LTD. (SHAMROCK VENTURES)</v>
          </cell>
          <cell r="D51">
            <v>339560</v>
          </cell>
          <cell r="E51">
            <v>10953.548387096775</v>
          </cell>
          <cell r="F51">
            <v>317223</v>
          </cell>
          <cell r="G51">
            <v>11329.392857142857</v>
          </cell>
          <cell r="H51">
            <v>352442</v>
          </cell>
          <cell r="I51">
            <v>11369.096774193549</v>
          </cell>
          <cell r="J51">
            <v>342592</v>
          </cell>
          <cell r="K51">
            <v>11419.733333333334</v>
          </cell>
          <cell r="L51">
            <v>369100</v>
          </cell>
          <cell r="M51">
            <v>11906.451612903225</v>
          </cell>
          <cell r="N51">
            <v>363539</v>
          </cell>
          <cell r="O51">
            <v>12117.966666666667</v>
          </cell>
          <cell r="P51">
            <v>375155.15</v>
          </cell>
          <cell r="Q51">
            <v>12101.779032258066</v>
          </cell>
          <cell r="R51">
            <v>363775</v>
          </cell>
          <cell r="S51">
            <v>11734.677419354839</v>
          </cell>
          <cell r="T51">
            <v>360516</v>
          </cell>
          <cell r="U51">
            <v>12017.2</v>
          </cell>
          <cell r="V51">
            <v>344447</v>
          </cell>
          <cell r="W51">
            <v>11111.193548387097</v>
          </cell>
          <cell r="X51">
            <v>311926</v>
          </cell>
          <cell r="Y51">
            <v>10397.533333333333</v>
          </cell>
          <cell r="Z51">
            <v>321423</v>
          </cell>
          <cell r="AA51">
            <v>10368.483870967742</v>
          </cell>
          <cell r="AB51">
            <v>4161698.15</v>
          </cell>
          <cell r="AC51">
            <v>11401.912739726027</v>
          </cell>
        </row>
        <row r="52">
          <cell r="A52" t="str">
            <v>NJL</v>
          </cell>
          <cell r="B52" t="str">
            <v>NARANJILLOS</v>
          </cell>
          <cell r="C52" t="str">
            <v>N</v>
          </cell>
        </row>
        <row r="53">
          <cell r="A53" t="str">
            <v>ÑPC</v>
          </cell>
          <cell r="B53" t="str">
            <v>ÑUPUCO</v>
          </cell>
          <cell r="C53" t="str">
            <v>N</v>
          </cell>
          <cell r="D53">
            <v>19272.97</v>
          </cell>
          <cell r="E53">
            <v>621.70870967741939</v>
          </cell>
          <cell r="F53">
            <v>19130.849999999999</v>
          </cell>
          <cell r="G53">
            <v>683.24464285714282</v>
          </cell>
          <cell r="H53">
            <v>21158.809999999998</v>
          </cell>
          <cell r="I53">
            <v>682.54225806451609</v>
          </cell>
          <cell r="J53">
            <v>19368.21</v>
          </cell>
          <cell r="K53">
            <v>645.60699999999997</v>
          </cell>
          <cell r="L53">
            <v>20072.75</v>
          </cell>
          <cell r="M53">
            <v>647.50806451612902</v>
          </cell>
          <cell r="N53">
            <v>20667.079596147629</v>
          </cell>
          <cell r="O53">
            <v>688.90265320492097</v>
          </cell>
          <cell r="P53">
            <v>18488.349999999999</v>
          </cell>
          <cell r="Q53">
            <v>596.39838709677417</v>
          </cell>
          <cell r="R53">
            <v>16318.19</v>
          </cell>
          <cell r="S53">
            <v>526.3932258064516</v>
          </cell>
          <cell r="T53">
            <v>15076.3</v>
          </cell>
          <cell r="U53">
            <v>502.54333333333329</v>
          </cell>
          <cell r="V53">
            <v>13024.94</v>
          </cell>
          <cell r="W53">
            <v>420.1593548387097</v>
          </cell>
          <cell r="X53">
            <v>10161.790000000001</v>
          </cell>
          <cell r="Y53">
            <v>338.72633333333334</v>
          </cell>
          <cell r="AB53">
            <v>192740.23959614761</v>
          </cell>
          <cell r="AC53">
            <v>577.06658561720837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4492.0499999999993</v>
          </cell>
          <cell r="E54">
            <v>144.90483870967739</v>
          </cell>
          <cell r="F54">
            <v>3268.8</v>
          </cell>
          <cell r="G54">
            <v>116.74285714285715</v>
          </cell>
          <cell r="H54">
            <v>3283.7</v>
          </cell>
          <cell r="I54">
            <v>105.9258064516129</v>
          </cell>
          <cell r="J54">
            <v>2959.3599999999997</v>
          </cell>
          <cell r="K54">
            <v>98.645333333333326</v>
          </cell>
          <cell r="L54">
            <v>2819.24</v>
          </cell>
          <cell r="M54">
            <v>90.943225806451608</v>
          </cell>
          <cell r="N54">
            <v>2768.1204038523711</v>
          </cell>
          <cell r="O54">
            <v>92.270680128412366</v>
          </cell>
          <cell r="P54">
            <v>3395.3500000000004</v>
          </cell>
          <cell r="Q54">
            <v>109.52741935483873</v>
          </cell>
          <cell r="R54">
            <v>3539.41</v>
          </cell>
          <cell r="S54">
            <v>114.17451612903226</v>
          </cell>
          <cell r="T54">
            <v>2645.52</v>
          </cell>
          <cell r="U54">
            <v>88.183999999999997</v>
          </cell>
          <cell r="V54">
            <v>3119.08</v>
          </cell>
          <cell r="W54">
            <v>100.61548387096774</v>
          </cell>
          <cell r="X54">
            <v>2396.9899999999998</v>
          </cell>
          <cell r="Y54">
            <v>79.899666666666661</v>
          </cell>
          <cell r="AB54">
            <v>34687.620403852372</v>
          </cell>
          <cell r="AC54">
            <v>103.85515090973765</v>
          </cell>
        </row>
        <row r="55">
          <cell r="A55" t="str">
            <v>ÑPC</v>
          </cell>
          <cell r="B55" t="str">
            <v>ÑUPUCO</v>
          </cell>
          <cell r="C55" t="str">
            <v>N</v>
          </cell>
          <cell r="D55">
            <v>19272.97</v>
          </cell>
          <cell r="E55">
            <v>621.70870967741939</v>
          </cell>
          <cell r="F55">
            <v>19130.849999999999</v>
          </cell>
          <cell r="G55">
            <v>683.24464285714282</v>
          </cell>
          <cell r="H55">
            <v>21158.809999999998</v>
          </cell>
          <cell r="I55">
            <v>682.54225806451609</v>
          </cell>
          <cell r="J55">
            <v>19368.21</v>
          </cell>
          <cell r="K55">
            <v>645.60699999999997</v>
          </cell>
          <cell r="L55">
            <v>20072.75</v>
          </cell>
          <cell r="M55">
            <v>647.50806451612902</v>
          </cell>
          <cell r="N55">
            <v>20667.079596147629</v>
          </cell>
          <cell r="O55">
            <v>688.90265320492097</v>
          </cell>
          <cell r="P55">
            <v>18488.349999999999</v>
          </cell>
          <cell r="Q55">
            <v>596.39838709677417</v>
          </cell>
          <cell r="R55">
            <v>16318.19</v>
          </cell>
          <cell r="S55">
            <v>526.3932258064516</v>
          </cell>
          <cell r="T55">
            <v>15076.3</v>
          </cell>
          <cell r="U55">
            <v>502.54333333333329</v>
          </cell>
          <cell r="V55">
            <v>13024.94</v>
          </cell>
          <cell r="W55">
            <v>420.1593548387097</v>
          </cell>
          <cell r="X55">
            <v>10161.790000000001</v>
          </cell>
          <cell r="Y55">
            <v>338.72633333333334</v>
          </cell>
          <cell r="Z55">
            <v>8339.48</v>
          </cell>
          <cell r="AA55">
            <v>269.01548387096773</v>
          </cell>
          <cell r="AB55">
            <v>201079.71959614762</v>
          </cell>
          <cell r="AC55">
            <v>550.90334135930857</v>
          </cell>
        </row>
        <row r="56">
          <cell r="A56" t="str">
            <v>TOTAL VENTURES</v>
          </cell>
          <cell r="B56" t="str">
            <v>PORVENIR</v>
          </cell>
          <cell r="C56" t="str">
            <v>E</v>
          </cell>
          <cell r="D56">
            <v>23765.02</v>
          </cell>
          <cell r="E56">
            <v>766.61354838709678</v>
          </cell>
          <cell r="F56">
            <v>22399.649999999998</v>
          </cell>
          <cell r="G56">
            <v>799.98749999999995</v>
          </cell>
          <cell r="H56">
            <v>24442.51</v>
          </cell>
          <cell r="I56">
            <v>788.46806451612895</v>
          </cell>
          <cell r="J56">
            <v>22327.57</v>
          </cell>
          <cell r="K56">
            <v>744.25233333333335</v>
          </cell>
          <cell r="L56">
            <v>22891.989999999998</v>
          </cell>
          <cell r="M56">
            <v>738.45129032258058</v>
          </cell>
          <cell r="N56">
            <v>23435.200000000001</v>
          </cell>
          <cell r="O56">
            <v>781.1733333333334</v>
          </cell>
          <cell r="P56">
            <v>21883.699999999997</v>
          </cell>
          <cell r="Q56">
            <v>705.92580645161286</v>
          </cell>
          <cell r="R56">
            <v>19857.599999999999</v>
          </cell>
          <cell r="S56">
            <v>640.56774193548381</v>
          </cell>
          <cell r="T56">
            <v>17721.82</v>
          </cell>
          <cell r="U56">
            <v>590.72733333333338</v>
          </cell>
          <cell r="V56">
            <v>16144.02</v>
          </cell>
          <cell r="W56">
            <v>520.7748387096774</v>
          </cell>
          <cell r="X56">
            <v>12558.78</v>
          </cell>
          <cell r="Y56">
            <v>418.62600000000003</v>
          </cell>
          <cell r="Z56">
            <v>2745.42</v>
          </cell>
          <cell r="AA56">
            <v>88.561935483870968</v>
          </cell>
          <cell r="AB56">
            <v>227427.86000000002</v>
          </cell>
          <cell r="AC56">
            <v>680.92173652694612</v>
          </cell>
        </row>
        <row r="57">
          <cell r="A57" t="str">
            <v xml:space="preserve">  M A X U S   B O L I V I A   I N C .</v>
          </cell>
          <cell r="B57" t="str">
            <v>SUPUATI</v>
          </cell>
          <cell r="C57" t="str">
            <v>N</v>
          </cell>
          <cell r="Z57">
            <v>7136</v>
          </cell>
          <cell r="AA57">
            <v>230.19354838709677</v>
          </cell>
          <cell r="AB57">
            <v>7136</v>
          </cell>
          <cell r="AC57">
            <v>19.550684931506851</v>
          </cell>
        </row>
        <row r="58">
          <cell r="A58" t="str">
            <v>CBT</v>
          </cell>
          <cell r="B58" t="str">
            <v xml:space="preserve">CAMBEITI </v>
          </cell>
          <cell r="C58" t="str">
            <v>N</v>
          </cell>
          <cell r="D58">
            <v>23765.02</v>
          </cell>
          <cell r="E58">
            <v>766.61354838709678</v>
          </cell>
          <cell r="F58">
            <v>22399.649999999998</v>
          </cell>
          <cell r="G58">
            <v>799.98749999999995</v>
          </cell>
          <cell r="H58">
            <v>24442.51</v>
          </cell>
          <cell r="I58">
            <v>788.46806451612895</v>
          </cell>
          <cell r="J58">
            <v>22327.57</v>
          </cell>
          <cell r="K58">
            <v>744.25233333333335</v>
          </cell>
          <cell r="L58">
            <v>22891.989999999998</v>
          </cell>
          <cell r="M58">
            <v>738.45129032258058</v>
          </cell>
          <cell r="N58">
            <v>23435.200000000001</v>
          </cell>
          <cell r="O58">
            <v>781.1733333333334</v>
          </cell>
          <cell r="P58">
            <v>21883.699999999997</v>
          </cell>
          <cell r="Q58">
            <v>705.92580645161286</v>
          </cell>
          <cell r="R58">
            <v>19857.599999999999</v>
          </cell>
          <cell r="S58">
            <v>640.56774193548381</v>
          </cell>
          <cell r="T58">
            <v>17721.82</v>
          </cell>
          <cell r="U58">
            <v>590.72733333333338</v>
          </cell>
          <cell r="V58">
            <v>16144.02</v>
          </cell>
          <cell r="W58">
            <v>520.7748387096774</v>
          </cell>
          <cell r="X58">
            <v>1815</v>
          </cell>
          <cell r="Y58">
            <v>60.5</v>
          </cell>
          <cell r="Z58">
            <v>18220.900000000001</v>
          </cell>
          <cell r="AA58">
            <v>587.77096774193558</v>
          </cell>
          <cell r="AB58">
            <v>1815</v>
          </cell>
          <cell r="AC58">
            <v>5.4341317365269459</v>
          </cell>
        </row>
        <row r="59">
          <cell r="A59" t="str">
            <v>MGD</v>
          </cell>
          <cell r="B59" t="str">
            <v>MONTEAGUDO</v>
          </cell>
          <cell r="C59" t="str">
            <v>N</v>
          </cell>
          <cell r="D59">
            <v>18533</v>
          </cell>
          <cell r="E59">
            <v>597.83870967741939</v>
          </cell>
          <cell r="F59">
            <v>20333</v>
          </cell>
          <cell r="G59">
            <v>726.17857142857144</v>
          </cell>
          <cell r="H59">
            <v>20315</v>
          </cell>
          <cell r="I59">
            <v>655.32258064516134</v>
          </cell>
          <cell r="J59">
            <v>18829</v>
          </cell>
          <cell r="K59">
            <v>627.63333333333333</v>
          </cell>
          <cell r="L59">
            <v>17608</v>
          </cell>
          <cell r="M59">
            <v>568</v>
          </cell>
          <cell r="N59">
            <v>16990</v>
          </cell>
          <cell r="O59">
            <v>566.33333333333337</v>
          </cell>
          <cell r="P59">
            <v>17170</v>
          </cell>
          <cell r="Q59">
            <v>553.87096774193549</v>
          </cell>
          <cell r="R59">
            <v>19858</v>
          </cell>
          <cell r="S59">
            <v>640.58064516129036</v>
          </cell>
          <cell r="T59">
            <v>17239</v>
          </cell>
          <cell r="U59">
            <v>574.63333333333333</v>
          </cell>
          <cell r="V59">
            <v>15691</v>
          </cell>
          <cell r="W59">
            <v>506.16129032258067</v>
          </cell>
          <cell r="X59">
            <v>17838</v>
          </cell>
          <cell r="Y59">
            <v>594.6</v>
          </cell>
          <cell r="AB59">
            <v>200404</v>
          </cell>
          <cell r="AC59">
            <v>600.01197604790423</v>
          </cell>
        </row>
        <row r="60">
          <cell r="A60" t="str">
            <v>PLM</v>
          </cell>
          <cell r="B60" t="str">
            <v>PALOMA</v>
          </cell>
          <cell r="C60" t="str">
            <v>N</v>
          </cell>
          <cell r="D60">
            <v>140219.70000000001</v>
          </cell>
          <cell r="E60">
            <v>4523.2161290322583</v>
          </cell>
          <cell r="F60">
            <v>153250</v>
          </cell>
          <cell r="G60">
            <v>5473.2142857142853</v>
          </cell>
          <cell r="H60">
            <v>172064</v>
          </cell>
          <cell r="I60">
            <v>5550.4516129032254</v>
          </cell>
          <cell r="J60">
            <v>183218</v>
          </cell>
          <cell r="K60">
            <v>6107.2666666666664</v>
          </cell>
          <cell r="L60">
            <v>202507</v>
          </cell>
          <cell r="M60">
            <v>6532.4838709677415</v>
          </cell>
          <cell r="N60">
            <v>209713</v>
          </cell>
          <cell r="O60">
            <v>6990.4333333333334</v>
          </cell>
          <cell r="P60">
            <v>283764.40000000002</v>
          </cell>
          <cell r="Q60">
            <v>9153.6903225806454</v>
          </cell>
          <cell r="R60">
            <v>290076.25</v>
          </cell>
          <cell r="S60">
            <v>9357.2983870967746</v>
          </cell>
          <cell r="T60">
            <v>285757.18</v>
          </cell>
          <cell r="U60">
            <v>9525.239333333333</v>
          </cell>
          <cell r="V60">
            <v>236727.44</v>
          </cell>
          <cell r="W60">
            <v>7636.3690322580642</v>
          </cell>
          <cell r="X60">
            <v>1815</v>
          </cell>
          <cell r="Y60">
            <v>60.5</v>
          </cell>
          <cell r="Z60">
            <v>1148</v>
          </cell>
          <cell r="AA60">
            <v>37.032258064516128</v>
          </cell>
          <cell r="AB60">
            <v>2427807.27</v>
          </cell>
          <cell r="AC60">
            <v>7268.8840419161679</v>
          </cell>
        </row>
        <row r="61">
          <cell r="A61" t="str">
            <v>SRB</v>
          </cell>
          <cell r="B61" t="str">
            <v>SURUBI</v>
          </cell>
          <cell r="C61" t="str">
            <v>E</v>
          </cell>
          <cell r="D61">
            <v>165054.59</v>
          </cell>
          <cell r="E61">
            <v>5324.3416129032257</v>
          </cell>
          <cell r="F61">
            <v>143126</v>
          </cell>
          <cell r="G61">
            <v>5111.6428571428569</v>
          </cell>
          <cell r="H61">
            <v>157038</v>
          </cell>
          <cell r="I61">
            <v>5065.7419354838712</v>
          </cell>
          <cell r="J61">
            <v>143645</v>
          </cell>
          <cell r="K61">
            <v>4788.166666666667</v>
          </cell>
          <cell r="L61">
            <v>144922</v>
          </cell>
          <cell r="M61">
            <v>4674.9032258064517</v>
          </cell>
          <cell r="N61">
            <v>137351</v>
          </cell>
          <cell r="O61">
            <v>4578.3666666666668</v>
          </cell>
          <cell r="P61">
            <v>138879</v>
          </cell>
          <cell r="Q61">
            <v>4479.9677419354839</v>
          </cell>
          <cell r="R61">
            <v>132394.32</v>
          </cell>
          <cell r="S61">
            <v>4270.7845161290325</v>
          </cell>
          <cell r="T61">
            <v>121221.36</v>
          </cell>
          <cell r="U61">
            <v>4040.712</v>
          </cell>
          <cell r="V61">
            <v>100805.52</v>
          </cell>
          <cell r="W61">
            <v>3251.7909677419357</v>
          </cell>
          <cell r="X61">
            <v>130600.03</v>
          </cell>
          <cell r="Y61">
            <v>4353.3343333333332</v>
          </cell>
          <cell r="Z61">
            <v>28145</v>
          </cell>
          <cell r="AA61">
            <v>907.90322580645159</v>
          </cell>
          <cell r="AB61">
            <v>1515036.82</v>
          </cell>
          <cell r="AC61">
            <v>4536.0383832335328</v>
          </cell>
        </row>
        <row r="62">
          <cell r="A62" t="str">
            <v>SRB</v>
          </cell>
          <cell r="B62" t="str">
            <v>BLOQUE BAJO</v>
          </cell>
          <cell r="C62" t="str">
            <v>N</v>
          </cell>
          <cell r="D62">
            <v>23177</v>
          </cell>
          <cell r="E62">
            <v>747.64516129032256</v>
          </cell>
          <cell r="F62">
            <v>20512</v>
          </cell>
          <cell r="G62">
            <v>732.57142857142856</v>
          </cell>
          <cell r="H62">
            <v>21974</v>
          </cell>
          <cell r="I62">
            <v>708.83870967741939</v>
          </cell>
          <cell r="J62">
            <v>19808</v>
          </cell>
          <cell r="K62">
            <v>660.26666666666665</v>
          </cell>
          <cell r="L62">
            <v>19996</v>
          </cell>
          <cell r="M62">
            <v>645.0322580645161</v>
          </cell>
          <cell r="N62">
            <v>18683</v>
          </cell>
          <cell r="O62">
            <v>622.76666666666665</v>
          </cell>
          <cell r="P62">
            <v>18686</v>
          </cell>
          <cell r="Q62">
            <v>602.77419354838707</v>
          </cell>
          <cell r="R62">
            <v>17295.48</v>
          </cell>
          <cell r="S62">
            <v>557.91870967741932</v>
          </cell>
          <cell r="T62">
            <v>18308.02</v>
          </cell>
          <cell r="U62">
            <v>610.26733333333334</v>
          </cell>
          <cell r="V62">
            <v>17364.61</v>
          </cell>
          <cell r="W62">
            <v>560.14870967741933</v>
          </cell>
          <cell r="X62">
            <v>16193.97</v>
          </cell>
          <cell r="Y62">
            <v>539.79899999999998</v>
          </cell>
          <cell r="Z62">
            <v>282442.27</v>
          </cell>
          <cell r="AA62">
            <v>9111.0409677419357</v>
          </cell>
          <cell r="AB62">
            <v>211998.07999999999</v>
          </cell>
          <cell r="AC62">
            <v>634.72479041916165</v>
          </cell>
        </row>
        <row r="63">
          <cell r="A63" t="str">
            <v>TOTAL NUEVO</v>
          </cell>
          <cell r="B63" t="str">
            <v>SURUBI</v>
          </cell>
          <cell r="C63" t="str">
            <v>E</v>
          </cell>
          <cell r="D63">
            <v>181929.7</v>
          </cell>
          <cell r="E63">
            <v>5868.7000000000007</v>
          </cell>
          <cell r="F63">
            <v>194095</v>
          </cell>
          <cell r="G63">
            <v>6931.9642857142853</v>
          </cell>
          <cell r="H63">
            <v>214353</v>
          </cell>
          <cell r="I63">
            <v>6914.6129032258068</v>
          </cell>
          <cell r="J63">
            <v>221855</v>
          </cell>
          <cell r="K63">
            <v>7395.166666666667</v>
          </cell>
          <cell r="L63">
            <v>240111</v>
          </cell>
          <cell r="M63">
            <v>7745.5161290322585</v>
          </cell>
          <cell r="N63">
            <v>245386</v>
          </cell>
          <cell r="O63">
            <v>8179.5333333333338</v>
          </cell>
          <cell r="P63">
            <v>319620.40000000002</v>
          </cell>
          <cell r="Q63">
            <v>10310.335483870969</v>
          </cell>
          <cell r="R63">
            <v>327229.73</v>
          </cell>
          <cell r="S63">
            <v>10555.797741935483</v>
          </cell>
          <cell r="T63">
            <v>321304.2</v>
          </cell>
          <cell r="U63">
            <v>10710.140000000001</v>
          </cell>
          <cell r="V63">
            <v>269783.05</v>
          </cell>
          <cell r="W63">
            <v>8702.6790322580637</v>
          </cell>
          <cell r="X63">
            <v>306357.26999999996</v>
          </cell>
          <cell r="Y63">
            <v>10211.908999999998</v>
          </cell>
          <cell r="Z63">
            <v>130244.95</v>
          </cell>
          <cell r="AA63">
            <v>4201.45</v>
          </cell>
          <cell r="AB63">
            <v>2842024.35</v>
          </cell>
          <cell r="AC63">
            <v>8509.0549401197604</v>
          </cell>
        </row>
        <row r="64">
          <cell r="A64" t="str">
            <v>TOTAL MAXUS</v>
          </cell>
          <cell r="B64" t="str">
            <v>BLOQUE BAJO</v>
          </cell>
          <cell r="C64" t="str">
            <v>N</v>
          </cell>
          <cell r="D64">
            <v>346984.29000000004</v>
          </cell>
          <cell r="E64">
            <v>11193.041612903227</v>
          </cell>
          <cell r="F64">
            <v>337221</v>
          </cell>
          <cell r="G64">
            <v>12043.607142857143</v>
          </cell>
          <cell r="H64">
            <v>371391</v>
          </cell>
          <cell r="I64">
            <v>11980.354838709678</v>
          </cell>
          <cell r="J64">
            <v>365500</v>
          </cell>
          <cell r="K64">
            <v>12183.333333333334</v>
          </cell>
          <cell r="L64">
            <v>385033</v>
          </cell>
          <cell r="M64">
            <v>12420.41935483871</v>
          </cell>
          <cell r="N64">
            <v>382737</v>
          </cell>
          <cell r="O64">
            <v>12757.9</v>
          </cell>
          <cell r="P64">
            <v>458499.4</v>
          </cell>
          <cell r="Q64">
            <v>14790.303225806452</v>
          </cell>
          <cell r="R64">
            <v>459624.05</v>
          </cell>
          <cell r="S64">
            <v>14826.582258064516</v>
          </cell>
          <cell r="T64">
            <v>442525.56</v>
          </cell>
          <cell r="U64">
            <v>14750.852000000001</v>
          </cell>
          <cell r="V64">
            <v>370588.57</v>
          </cell>
          <cell r="W64">
            <v>11954.47</v>
          </cell>
          <cell r="X64">
            <v>436957.29999999993</v>
          </cell>
          <cell r="Y64">
            <v>14565.24333333333</v>
          </cell>
          <cell r="Z64">
            <v>16529.36</v>
          </cell>
          <cell r="AA64">
            <v>533.20516129032262</v>
          </cell>
          <cell r="AB64">
            <v>4357061.17</v>
          </cell>
          <cell r="AC64">
            <v>13045.093323353292</v>
          </cell>
        </row>
        <row r="65">
          <cell r="A65" t="str">
            <v xml:space="preserve">  P E R E Z   COMPANC  S . A .</v>
          </cell>
          <cell r="D65">
            <v>181929.7</v>
          </cell>
          <cell r="E65">
            <v>5868.7000000000007</v>
          </cell>
          <cell r="F65">
            <v>194095</v>
          </cell>
          <cell r="G65">
            <v>6931.9642857142853</v>
          </cell>
          <cell r="H65">
            <v>214353</v>
          </cell>
          <cell r="I65">
            <v>6914.6129032258068</v>
          </cell>
          <cell r="J65">
            <v>221855</v>
          </cell>
          <cell r="K65">
            <v>7395.166666666667</v>
          </cell>
          <cell r="L65">
            <v>240111</v>
          </cell>
          <cell r="M65">
            <v>7745.5161290322585</v>
          </cell>
          <cell r="N65">
            <v>245386</v>
          </cell>
          <cell r="O65">
            <v>8179.5333333333338</v>
          </cell>
          <cell r="P65">
            <v>319620.40000000002</v>
          </cell>
          <cell r="Q65">
            <v>10310.335483870969</v>
          </cell>
          <cell r="R65">
            <v>327229.73</v>
          </cell>
          <cell r="S65">
            <v>10555.797741935483</v>
          </cell>
          <cell r="T65">
            <v>321304.2</v>
          </cell>
          <cell r="U65">
            <v>10710.140000000001</v>
          </cell>
          <cell r="V65">
            <v>269783.05</v>
          </cell>
          <cell r="W65">
            <v>8702.6790322580637</v>
          </cell>
          <cell r="X65">
            <v>306357.26999999996</v>
          </cell>
          <cell r="Y65">
            <v>10211.908999999998</v>
          </cell>
          <cell r="Z65">
            <v>328264.63</v>
          </cell>
          <cell r="AA65">
            <v>10589.181612903227</v>
          </cell>
          <cell r="AB65">
            <v>3170288.98</v>
          </cell>
          <cell r="AC65">
            <v>8685.7232328767132</v>
          </cell>
        </row>
        <row r="66">
          <cell r="A66" t="str">
            <v>CAR</v>
          </cell>
          <cell r="B66" t="str">
            <v>CARANDA</v>
          </cell>
          <cell r="C66" t="str">
            <v>E</v>
          </cell>
          <cell r="D66">
            <v>346984.29000000004</v>
          </cell>
          <cell r="E66">
            <v>11193.041612903227</v>
          </cell>
          <cell r="F66">
            <v>337221</v>
          </cell>
          <cell r="G66">
            <v>12043.607142857143</v>
          </cell>
          <cell r="H66">
            <v>371391</v>
          </cell>
          <cell r="I66">
            <v>11980.354838709678</v>
          </cell>
          <cell r="J66">
            <v>365500</v>
          </cell>
          <cell r="K66">
            <v>12183.333333333334</v>
          </cell>
          <cell r="L66">
            <v>385033</v>
          </cell>
          <cell r="M66">
            <v>12420.41935483871</v>
          </cell>
          <cell r="N66">
            <v>382737</v>
          </cell>
          <cell r="O66">
            <v>12757.9</v>
          </cell>
          <cell r="P66">
            <v>458499.4</v>
          </cell>
          <cell r="Q66">
            <v>14790.303225806452</v>
          </cell>
          <cell r="R66">
            <v>459624.05</v>
          </cell>
          <cell r="S66">
            <v>14826.582258064516</v>
          </cell>
          <cell r="T66">
            <v>442525.56</v>
          </cell>
          <cell r="U66">
            <v>14750.852000000001</v>
          </cell>
          <cell r="V66">
            <v>370588.57</v>
          </cell>
          <cell r="W66">
            <v>11954.47</v>
          </cell>
          <cell r="X66">
            <v>436957.29999999993</v>
          </cell>
          <cell r="Y66">
            <v>14565.24333333333</v>
          </cell>
          <cell r="Z66">
            <v>458509.58</v>
          </cell>
          <cell r="AA66">
            <v>14790.631612903226</v>
          </cell>
          <cell r="AB66">
            <v>99423.06</v>
          </cell>
          <cell r="AC66">
            <v>297.67383233532934</v>
          </cell>
        </row>
        <row r="67">
          <cell r="A67" t="str">
            <v>CLP</v>
          </cell>
          <cell r="B67" t="str">
            <v>COLPA</v>
          </cell>
          <cell r="C67" t="str">
            <v>E</v>
          </cell>
          <cell r="D67">
            <v>6140.94</v>
          </cell>
          <cell r="E67">
            <v>198.09483870967742</v>
          </cell>
          <cell r="F67">
            <v>5455.37</v>
          </cell>
          <cell r="G67">
            <v>194.83464285714285</v>
          </cell>
          <cell r="H67">
            <v>6872.54</v>
          </cell>
          <cell r="I67">
            <v>221.69483870967741</v>
          </cell>
          <cell r="J67">
            <v>7293.55</v>
          </cell>
          <cell r="K67">
            <v>243.11833333333334</v>
          </cell>
          <cell r="L67">
            <v>6504.4</v>
          </cell>
          <cell r="M67">
            <v>209.81935483870967</v>
          </cell>
          <cell r="N67">
            <v>7100.62</v>
          </cell>
          <cell r="O67">
            <v>236.68733333333333</v>
          </cell>
          <cell r="P67">
            <v>7762.57</v>
          </cell>
          <cell r="Q67">
            <v>250.40548387096774</v>
          </cell>
          <cell r="R67">
            <v>7533.58</v>
          </cell>
          <cell r="S67">
            <v>243.01870967741937</v>
          </cell>
          <cell r="T67">
            <v>6825.96</v>
          </cell>
          <cell r="U67">
            <v>227.53200000000001</v>
          </cell>
          <cell r="V67">
            <v>6556.43</v>
          </cell>
          <cell r="W67">
            <v>211.49774193548387</v>
          </cell>
          <cell r="X67">
            <v>6510.78</v>
          </cell>
          <cell r="Y67">
            <v>217.02599999999998</v>
          </cell>
          <cell r="AB67">
            <v>74556.739999999991</v>
          </cell>
          <cell r="AC67">
            <v>223.2237724550898</v>
          </cell>
        </row>
        <row r="68">
          <cell r="A68" t="str">
            <v>CLP</v>
          </cell>
          <cell r="B68" t="str">
            <v>PLANTA</v>
          </cell>
          <cell r="C68" t="str">
            <v>E</v>
          </cell>
          <cell r="D68">
            <v>8933.0400000000009</v>
          </cell>
          <cell r="E68">
            <v>288.16258064516131</v>
          </cell>
          <cell r="F68">
            <v>7728.06</v>
          </cell>
          <cell r="G68">
            <v>276.00214285714287</v>
          </cell>
          <cell r="H68">
            <v>6295.71</v>
          </cell>
          <cell r="I68">
            <v>203.08741935483872</v>
          </cell>
          <cell r="J68">
            <v>7225.1900000000005</v>
          </cell>
          <cell r="K68">
            <v>240.83966666666669</v>
          </cell>
          <cell r="L68">
            <v>10255.200000000001</v>
          </cell>
          <cell r="M68">
            <v>330.81290322580645</v>
          </cell>
          <cell r="N68">
            <v>10661.57</v>
          </cell>
          <cell r="O68">
            <v>355.38566666666668</v>
          </cell>
          <cell r="P68">
            <v>10508.82</v>
          </cell>
          <cell r="Q68">
            <v>338.9941935483871</v>
          </cell>
          <cell r="R68">
            <v>10167.84</v>
          </cell>
          <cell r="S68">
            <v>327.99483870967742</v>
          </cell>
          <cell r="T68">
            <v>9639.880000000001</v>
          </cell>
          <cell r="U68">
            <v>321.32933333333335</v>
          </cell>
          <cell r="V68">
            <v>7618.74</v>
          </cell>
          <cell r="W68">
            <v>245.76580645161289</v>
          </cell>
          <cell r="X68">
            <v>10389.01</v>
          </cell>
          <cell r="Y68">
            <v>346.30033333333336</v>
          </cell>
          <cell r="Z68">
            <v>7209</v>
          </cell>
          <cell r="AA68">
            <v>232.54838709677421</v>
          </cell>
          <cell r="AB68">
            <v>106632.06</v>
          </cell>
          <cell r="AC68">
            <v>292.14263013698627</v>
          </cell>
        </row>
        <row r="69">
          <cell r="A69" t="str">
            <v>TOTAL PEREZ</v>
          </cell>
          <cell r="B69" t="str">
            <v>COLPA</v>
          </cell>
          <cell r="C69" t="str">
            <v>E</v>
          </cell>
          <cell r="D69">
            <v>15073.98</v>
          </cell>
          <cell r="E69">
            <v>486.2574193548387</v>
          </cell>
          <cell r="F69">
            <v>13183.43</v>
          </cell>
          <cell r="G69">
            <v>470.83678571428572</v>
          </cell>
          <cell r="H69">
            <v>13168.25</v>
          </cell>
          <cell r="I69">
            <v>424.78225806451616</v>
          </cell>
          <cell r="J69">
            <v>14518.740000000002</v>
          </cell>
          <cell r="K69">
            <v>483.95800000000003</v>
          </cell>
          <cell r="L69">
            <v>16759.599999999999</v>
          </cell>
          <cell r="M69">
            <v>540.63225806451612</v>
          </cell>
          <cell r="N69">
            <v>17762.189999999999</v>
          </cell>
          <cell r="O69">
            <v>592.07299999999998</v>
          </cell>
          <cell r="P69">
            <v>18271.39</v>
          </cell>
          <cell r="Q69">
            <v>589.39967741935482</v>
          </cell>
          <cell r="R69">
            <v>17701.419999999998</v>
          </cell>
          <cell r="S69">
            <v>571.01354838709676</v>
          </cell>
          <cell r="T69">
            <v>16465.84</v>
          </cell>
          <cell r="U69">
            <v>548.86133333333339</v>
          </cell>
          <cell r="V69">
            <v>14175.17</v>
          </cell>
          <cell r="W69">
            <v>457.26354838709676</v>
          </cell>
          <cell r="X69">
            <v>16899.79</v>
          </cell>
          <cell r="Y69">
            <v>563.32633333333331</v>
          </cell>
          <cell r="Z69">
            <v>6728.65</v>
          </cell>
          <cell r="AA69">
            <v>217.05322580645159</v>
          </cell>
          <cell r="AB69">
            <v>173979.80000000002</v>
          </cell>
          <cell r="AC69">
            <v>520.89760479041922</v>
          </cell>
        </row>
        <row r="70">
          <cell r="A70" t="str">
            <v xml:space="preserve">   PLUSPETROL  BOLIVIA CORPORATION</v>
          </cell>
          <cell r="B70" t="str">
            <v>PLANTA</v>
          </cell>
          <cell r="C70" t="str">
            <v>E</v>
          </cell>
        </row>
        <row r="71">
          <cell r="A71" t="str">
            <v>BJO</v>
          </cell>
          <cell r="B71" t="str">
            <v>BERMEJO</v>
          </cell>
          <cell r="C71" t="str">
            <v>E</v>
          </cell>
          <cell r="D71">
            <v>15073.98</v>
          </cell>
          <cell r="E71">
            <v>486.2574193548387</v>
          </cell>
          <cell r="F71">
            <v>13183.43</v>
          </cell>
          <cell r="G71">
            <v>470.83678571428572</v>
          </cell>
          <cell r="H71">
            <v>13168.25</v>
          </cell>
          <cell r="I71">
            <v>424.78225806451616</v>
          </cell>
          <cell r="J71">
            <v>14518.740000000002</v>
          </cell>
          <cell r="K71">
            <v>483.95800000000003</v>
          </cell>
          <cell r="L71">
            <v>16759.599999999999</v>
          </cell>
          <cell r="M71">
            <v>540.63225806451612</v>
          </cell>
          <cell r="N71">
            <v>17762.189999999999</v>
          </cell>
          <cell r="O71">
            <v>592.07299999999998</v>
          </cell>
          <cell r="P71">
            <v>18271.39</v>
          </cell>
          <cell r="Q71">
            <v>589.39967741935482</v>
          </cell>
          <cell r="R71">
            <v>17701.419999999998</v>
          </cell>
          <cell r="S71">
            <v>571.01354838709676</v>
          </cell>
          <cell r="T71">
            <v>16465.84</v>
          </cell>
          <cell r="U71">
            <v>548.86133333333339</v>
          </cell>
          <cell r="V71">
            <v>14175.17</v>
          </cell>
          <cell r="W71">
            <v>457.26354838709676</v>
          </cell>
          <cell r="X71">
            <v>16899.79</v>
          </cell>
          <cell r="Y71">
            <v>563.32633333333331</v>
          </cell>
          <cell r="Z71">
            <v>13937.65</v>
          </cell>
          <cell r="AA71">
            <v>449.60161290322577</v>
          </cell>
          <cell r="AB71">
            <v>13908</v>
          </cell>
          <cell r="AC71">
            <v>41.640718562874248</v>
          </cell>
        </row>
        <row r="72">
          <cell r="A72" t="str">
            <v>BJO</v>
          </cell>
          <cell r="B72" t="str">
            <v>X 44</v>
          </cell>
          <cell r="C72" t="str">
            <v>E</v>
          </cell>
          <cell r="D72">
            <v>3708.7000000000003</v>
          </cell>
          <cell r="E72">
            <v>119.63548387096775</v>
          </cell>
          <cell r="F72">
            <v>3450.2</v>
          </cell>
          <cell r="G72">
            <v>123.22142857142856</v>
          </cell>
          <cell r="H72">
            <v>3732.9</v>
          </cell>
          <cell r="I72">
            <v>120.41612903225807</v>
          </cell>
          <cell r="J72">
            <v>3526.3</v>
          </cell>
          <cell r="K72">
            <v>117.54333333333334</v>
          </cell>
          <cell r="L72">
            <v>3464.9</v>
          </cell>
          <cell r="M72">
            <v>111.77096774193549</v>
          </cell>
          <cell r="N72">
            <v>3362.3</v>
          </cell>
          <cell r="O72">
            <v>112.07666666666667</v>
          </cell>
          <cell r="P72">
            <v>3338.7</v>
          </cell>
          <cell r="Q72">
            <v>107.69999999999999</v>
          </cell>
          <cell r="R72">
            <v>3464.6000000000004</v>
          </cell>
          <cell r="S72">
            <v>111.76129032258066</v>
          </cell>
          <cell r="T72">
            <v>3250.3</v>
          </cell>
          <cell r="U72">
            <v>108.34333333333333</v>
          </cell>
          <cell r="V72">
            <v>3304.3</v>
          </cell>
          <cell r="W72">
            <v>106.59032258064516</v>
          </cell>
          <cell r="X72">
            <v>3213.5</v>
          </cell>
          <cell r="Y72">
            <v>107.11666666666666</v>
          </cell>
          <cell r="AB72">
            <v>37816.699999999997</v>
          </cell>
          <cell r="AC72">
            <v>113.22365269461076</v>
          </cell>
        </row>
        <row r="73">
          <cell r="A73" t="str">
            <v>TOR</v>
          </cell>
          <cell r="B73" t="str">
            <v>TORO</v>
          </cell>
          <cell r="C73" t="str">
            <v>E</v>
          </cell>
          <cell r="D73">
            <v>4247.1000000000004</v>
          </cell>
          <cell r="E73">
            <v>137.00322580645164</v>
          </cell>
          <cell r="F73">
            <v>3701.6</v>
          </cell>
          <cell r="G73">
            <v>132.19999999999999</v>
          </cell>
          <cell r="H73">
            <v>4108.1000000000004</v>
          </cell>
          <cell r="I73">
            <v>132.51935483870969</v>
          </cell>
          <cell r="J73">
            <v>3915</v>
          </cell>
          <cell r="K73">
            <v>130.5</v>
          </cell>
          <cell r="L73">
            <v>4096.8</v>
          </cell>
          <cell r="M73">
            <v>132.15483870967742</v>
          </cell>
          <cell r="N73">
            <v>3921</v>
          </cell>
          <cell r="O73">
            <v>130.69999999999999</v>
          </cell>
          <cell r="P73">
            <v>4037.4</v>
          </cell>
          <cell r="Q73">
            <v>130.23870967741937</v>
          </cell>
          <cell r="R73">
            <v>3996.8</v>
          </cell>
          <cell r="S73">
            <v>128.92903225806452</v>
          </cell>
          <cell r="T73">
            <v>3857.2</v>
          </cell>
          <cell r="U73">
            <v>128.57333333333332</v>
          </cell>
          <cell r="V73">
            <v>3972</v>
          </cell>
          <cell r="W73">
            <v>128.12903225806451</v>
          </cell>
          <cell r="X73">
            <v>3888.5</v>
          </cell>
          <cell r="Y73">
            <v>129.61666666666667</v>
          </cell>
          <cell r="Z73">
            <v>1320.5</v>
          </cell>
          <cell r="AA73">
            <v>42.596774193548384</v>
          </cell>
          <cell r="AB73">
            <v>43741.5</v>
          </cell>
          <cell r="AC73">
            <v>130.9625748502994</v>
          </cell>
        </row>
        <row r="74">
          <cell r="A74" t="str">
            <v>TOTAL PLUSPETROL</v>
          </cell>
          <cell r="B74" t="str">
            <v>X 44</v>
          </cell>
          <cell r="C74" t="str">
            <v>E</v>
          </cell>
          <cell r="D74">
            <v>9267.7000000000007</v>
          </cell>
          <cell r="E74">
            <v>298.95806451612907</v>
          </cell>
          <cell r="F74">
            <v>8353.9</v>
          </cell>
          <cell r="G74">
            <v>298.3535714285714</v>
          </cell>
          <cell r="H74">
            <v>9120</v>
          </cell>
          <cell r="I74">
            <v>294.19354838709677</v>
          </cell>
          <cell r="J74">
            <v>8675.5</v>
          </cell>
          <cell r="K74">
            <v>289.18333333333334</v>
          </cell>
          <cell r="L74">
            <v>8865.5</v>
          </cell>
          <cell r="M74">
            <v>285.98387096774195</v>
          </cell>
          <cell r="N74">
            <v>8517.7000000000007</v>
          </cell>
          <cell r="O74">
            <v>283.92333333333335</v>
          </cell>
          <cell r="P74">
            <v>8644.6</v>
          </cell>
          <cell r="Q74">
            <v>278.85806451612905</v>
          </cell>
          <cell r="R74">
            <v>8762</v>
          </cell>
          <cell r="S74">
            <v>282.64516129032256</v>
          </cell>
          <cell r="T74">
            <v>8347.7999999999993</v>
          </cell>
          <cell r="U74">
            <v>278.26</v>
          </cell>
          <cell r="V74">
            <v>8554.2999999999993</v>
          </cell>
          <cell r="W74">
            <v>275.94516129032257</v>
          </cell>
          <cell r="X74">
            <v>8357.2000000000007</v>
          </cell>
          <cell r="Y74">
            <v>278.57333333333338</v>
          </cell>
          <cell r="Z74">
            <v>3315.9</v>
          </cell>
          <cell r="AA74">
            <v>106.96451612903226</v>
          </cell>
          <cell r="AB74">
            <v>95466.2</v>
          </cell>
          <cell r="AC74">
            <v>285.82694610778441</v>
          </cell>
        </row>
        <row r="75">
          <cell r="A75" t="str">
            <v xml:space="preserve">  D O N G    W O N   CORPORATION BOLIVIA</v>
          </cell>
          <cell r="B75" t="str">
            <v>TORO</v>
          </cell>
          <cell r="C75" t="str">
            <v>E</v>
          </cell>
          <cell r="D75">
            <v>4247.1000000000004</v>
          </cell>
          <cell r="E75">
            <v>137.00322580645164</v>
          </cell>
          <cell r="F75">
            <v>3701.6</v>
          </cell>
          <cell r="G75">
            <v>132.19999999999999</v>
          </cell>
          <cell r="H75">
            <v>4108.1000000000004</v>
          </cell>
          <cell r="I75">
            <v>132.51935483870969</v>
          </cell>
          <cell r="J75">
            <v>3915</v>
          </cell>
          <cell r="K75">
            <v>130.5</v>
          </cell>
          <cell r="L75">
            <v>4096.8</v>
          </cell>
          <cell r="M75">
            <v>132.15483870967742</v>
          </cell>
          <cell r="N75">
            <v>3921</v>
          </cell>
          <cell r="O75">
            <v>130.69999999999999</v>
          </cell>
          <cell r="P75">
            <v>4037.4</v>
          </cell>
          <cell r="Q75">
            <v>130.23870967741937</v>
          </cell>
          <cell r="R75">
            <v>3996.8</v>
          </cell>
          <cell r="S75">
            <v>128.92903225806452</v>
          </cell>
          <cell r="T75">
            <v>3857.2</v>
          </cell>
          <cell r="U75">
            <v>128.57333333333332</v>
          </cell>
          <cell r="V75">
            <v>3972</v>
          </cell>
          <cell r="W75">
            <v>128.12903225806451</v>
          </cell>
          <cell r="X75">
            <v>3888.5</v>
          </cell>
          <cell r="Y75">
            <v>129.61666666666667</v>
          </cell>
          <cell r="Z75">
            <v>4101.5</v>
          </cell>
          <cell r="AA75">
            <v>132.30645161290323</v>
          </cell>
          <cell r="AB75">
            <v>47843</v>
          </cell>
          <cell r="AC75">
            <v>131.07671232876712</v>
          </cell>
        </row>
        <row r="76">
          <cell r="A76" t="str">
            <v>PMR</v>
          </cell>
          <cell r="B76" t="str">
            <v>PALMAR</v>
          </cell>
          <cell r="C76" t="str">
            <v>N</v>
          </cell>
          <cell r="D76">
            <v>9267.7000000000007</v>
          </cell>
          <cell r="E76">
            <v>298.95806451612907</v>
          </cell>
          <cell r="F76">
            <v>8353.9</v>
          </cell>
          <cell r="G76">
            <v>298.3535714285714</v>
          </cell>
          <cell r="H76">
            <v>9120</v>
          </cell>
          <cell r="I76">
            <v>294.19354838709677</v>
          </cell>
          <cell r="J76">
            <v>8675.5</v>
          </cell>
          <cell r="K76">
            <v>289.18333333333334</v>
          </cell>
          <cell r="L76">
            <v>8865.5</v>
          </cell>
          <cell r="M76">
            <v>285.98387096774195</v>
          </cell>
          <cell r="N76">
            <v>8517.7000000000007</v>
          </cell>
          <cell r="O76">
            <v>283.92333333333335</v>
          </cell>
          <cell r="P76">
            <v>8644.6</v>
          </cell>
          <cell r="Q76">
            <v>278.85806451612905</v>
          </cell>
          <cell r="R76">
            <v>8762</v>
          </cell>
          <cell r="S76">
            <v>282.64516129032256</v>
          </cell>
          <cell r="T76">
            <v>8347.7999999999993</v>
          </cell>
          <cell r="U76">
            <v>278.26</v>
          </cell>
          <cell r="V76">
            <v>8554.2999999999993</v>
          </cell>
          <cell r="W76">
            <v>275.94516129032257</v>
          </cell>
          <cell r="X76">
            <v>8357.2000000000007</v>
          </cell>
          <cell r="Y76">
            <v>278.57333333333338</v>
          </cell>
          <cell r="Z76">
            <v>8737.9</v>
          </cell>
          <cell r="AA76">
            <v>281.86774193548388</v>
          </cell>
          <cell r="AB76">
            <v>3631</v>
          </cell>
          <cell r="AC76">
            <v>10.87125748502994</v>
          </cell>
        </row>
        <row r="77">
          <cell r="A77" t="str">
            <v>PMR</v>
          </cell>
          <cell r="B77" t="str">
            <v>PALMAR</v>
          </cell>
          <cell r="C77" t="str">
            <v>E</v>
          </cell>
          <cell r="N77">
            <v>760.93182102492631</v>
          </cell>
          <cell r="O77">
            <v>25.36439403416421</v>
          </cell>
          <cell r="P77">
            <v>691.22531000000004</v>
          </cell>
          <cell r="Q77">
            <v>22.297590645161293</v>
          </cell>
          <cell r="R77">
            <v>462.70479394985426</v>
          </cell>
          <cell r="S77">
            <v>14.925961095156589</v>
          </cell>
          <cell r="T77">
            <v>246.8910876419823</v>
          </cell>
          <cell r="U77">
            <v>8.2297029213994097</v>
          </cell>
          <cell r="V77">
            <v>27</v>
          </cell>
          <cell r="W77">
            <v>0.87096774193548387</v>
          </cell>
          <cell r="X77">
            <v>8</v>
          </cell>
          <cell r="Y77">
            <v>0.26666666666666666</v>
          </cell>
          <cell r="AB77">
            <v>2196.753012616763</v>
          </cell>
          <cell r="AC77">
            <v>6.5771048281939013</v>
          </cell>
        </row>
        <row r="78">
          <cell r="A78" t="str">
            <v>TOTAL DONG WON</v>
          </cell>
          <cell r="B78" t="str">
            <v>PALMAR</v>
          </cell>
          <cell r="C78" t="str">
            <v>N</v>
          </cell>
          <cell r="D78">
            <v>594</v>
          </cell>
          <cell r="E78">
            <v>19.161290322580644</v>
          </cell>
          <cell r="F78">
            <v>556</v>
          </cell>
          <cell r="G78">
            <v>19.857142857142858</v>
          </cell>
          <cell r="H78">
            <v>628</v>
          </cell>
          <cell r="I78">
            <v>20.258064516129032</v>
          </cell>
          <cell r="J78">
            <v>618</v>
          </cell>
          <cell r="K78">
            <v>20.6</v>
          </cell>
          <cell r="L78">
            <v>596</v>
          </cell>
          <cell r="M78">
            <v>19.225806451612904</v>
          </cell>
          <cell r="N78">
            <v>1298.9318210249262</v>
          </cell>
          <cell r="O78">
            <v>43.297727367497536</v>
          </cell>
          <cell r="P78">
            <v>792.22531000000004</v>
          </cell>
          <cell r="Q78">
            <v>25.555655161290325</v>
          </cell>
          <cell r="R78">
            <v>462.70479394985426</v>
          </cell>
          <cell r="S78">
            <v>14.925961095156589</v>
          </cell>
          <cell r="T78">
            <v>246.8910876419823</v>
          </cell>
          <cell r="U78">
            <v>8.2297029213994097</v>
          </cell>
          <cell r="V78">
            <v>27</v>
          </cell>
          <cell r="W78">
            <v>0.87096774193548387</v>
          </cell>
          <cell r="X78">
            <v>8</v>
          </cell>
          <cell r="Y78">
            <v>0.26666666666666666</v>
          </cell>
          <cell r="Z78">
            <v>0</v>
          </cell>
          <cell r="AA78">
            <v>0</v>
          </cell>
          <cell r="AB78">
            <v>5827.7530126167621</v>
          </cell>
          <cell r="AC78">
            <v>17.448362313223839</v>
          </cell>
        </row>
        <row r="79">
          <cell r="A79" t="str">
            <v xml:space="preserve">  T E S O R O   BOLIVIA PETROLEUM Co.</v>
          </cell>
          <cell r="B79" t="str">
            <v>PALMAR</v>
          </cell>
          <cell r="C79" t="str">
            <v>E</v>
          </cell>
          <cell r="N79">
            <v>760.93182102492631</v>
          </cell>
          <cell r="O79">
            <v>25.36439403416421</v>
          </cell>
          <cell r="P79">
            <v>691.22531000000004</v>
          </cell>
          <cell r="Q79">
            <v>22.297590645161293</v>
          </cell>
          <cell r="R79">
            <v>462.70479394985426</v>
          </cell>
          <cell r="S79">
            <v>14.925961095156589</v>
          </cell>
          <cell r="T79">
            <v>246.8910876419823</v>
          </cell>
          <cell r="U79">
            <v>8.2297029213994097</v>
          </cell>
          <cell r="V79">
            <v>27</v>
          </cell>
          <cell r="W79">
            <v>0.87096774193548387</v>
          </cell>
          <cell r="X79">
            <v>8</v>
          </cell>
          <cell r="Y79">
            <v>0.26666666666666666</v>
          </cell>
          <cell r="Z79">
            <v>224</v>
          </cell>
          <cell r="AA79">
            <v>7.225806451612903</v>
          </cell>
          <cell r="AB79">
            <v>2420.753012616763</v>
          </cell>
          <cell r="AC79">
            <v>6.6322000345664742</v>
          </cell>
        </row>
        <row r="80">
          <cell r="A80" t="str">
            <v>EDD</v>
          </cell>
          <cell r="B80" t="str">
            <v>ESCONDIDO</v>
          </cell>
          <cell r="C80" t="str">
            <v>E</v>
          </cell>
          <cell r="D80">
            <v>594</v>
          </cell>
          <cell r="E80">
            <v>19.161290322580644</v>
          </cell>
          <cell r="F80">
            <v>556</v>
          </cell>
          <cell r="G80">
            <v>19.857142857142858</v>
          </cell>
          <cell r="H80">
            <v>628</v>
          </cell>
          <cell r="I80">
            <v>20.258064516129032</v>
          </cell>
          <cell r="J80">
            <v>618</v>
          </cell>
          <cell r="K80">
            <v>20.6</v>
          </cell>
          <cell r="L80">
            <v>596</v>
          </cell>
          <cell r="M80">
            <v>19.225806451612904</v>
          </cell>
          <cell r="N80">
            <v>1298.9318210249262</v>
          </cell>
          <cell r="O80">
            <v>43.297727367497536</v>
          </cell>
          <cell r="P80">
            <v>792.22531000000004</v>
          </cell>
          <cell r="Q80">
            <v>25.555655161290325</v>
          </cell>
          <cell r="R80">
            <v>462.70479394985426</v>
          </cell>
          <cell r="S80">
            <v>14.925961095156589</v>
          </cell>
          <cell r="T80">
            <v>246.8910876419823</v>
          </cell>
          <cell r="U80">
            <v>8.2297029213994097</v>
          </cell>
          <cell r="V80">
            <v>27</v>
          </cell>
          <cell r="W80">
            <v>0.87096774193548387</v>
          </cell>
          <cell r="X80">
            <v>8</v>
          </cell>
          <cell r="Y80">
            <v>0.26666666666666666</v>
          </cell>
          <cell r="Z80">
            <v>224</v>
          </cell>
          <cell r="AA80">
            <v>7.225806451612903</v>
          </cell>
          <cell r="AB80">
            <v>264885.99999999994</v>
          </cell>
          <cell r="AC80">
            <v>793.07185628742502</v>
          </cell>
        </row>
        <row r="81">
          <cell r="A81" t="str">
            <v>LVT</v>
          </cell>
          <cell r="B81" t="str">
            <v>LA VERTIENTE</v>
          </cell>
          <cell r="C81" t="str">
            <v>E</v>
          </cell>
          <cell r="D81">
            <v>11590.79</v>
          </cell>
          <cell r="E81">
            <v>373.89645161290326</v>
          </cell>
          <cell r="F81">
            <v>12587.33</v>
          </cell>
          <cell r="G81">
            <v>449.54750000000001</v>
          </cell>
          <cell r="H81">
            <v>10654.93</v>
          </cell>
          <cell r="I81">
            <v>343.70741935483869</v>
          </cell>
          <cell r="J81">
            <v>10274.790000000001</v>
          </cell>
          <cell r="K81">
            <v>342.49300000000005</v>
          </cell>
          <cell r="L81">
            <v>10205.719999999999</v>
          </cell>
          <cell r="M81">
            <v>329.21677419354836</v>
          </cell>
          <cell r="N81">
            <v>11871.62</v>
          </cell>
          <cell r="O81">
            <v>395.72066666666672</v>
          </cell>
          <cell r="P81">
            <v>13192.45</v>
          </cell>
          <cell r="Q81">
            <v>425.56290322580645</v>
          </cell>
          <cell r="R81">
            <v>12427.51</v>
          </cell>
          <cell r="S81">
            <v>400.8874193548387</v>
          </cell>
          <cell r="T81">
            <v>11421.349999999999</v>
          </cell>
          <cell r="U81">
            <v>380.71166666666664</v>
          </cell>
          <cell r="V81">
            <v>9230.91</v>
          </cell>
          <cell r="W81">
            <v>297.77129032258063</v>
          </cell>
          <cell r="X81">
            <v>7700.47</v>
          </cell>
          <cell r="Y81">
            <v>256.68233333333336</v>
          </cell>
          <cell r="AB81">
            <v>121157.87</v>
          </cell>
          <cell r="AC81">
            <v>362.7481137724551</v>
          </cell>
        </row>
        <row r="82">
          <cell r="A82" t="str">
            <v>TGT</v>
          </cell>
          <cell r="B82" t="str">
            <v>TAIGUATI</v>
          </cell>
          <cell r="C82" t="str">
            <v>E</v>
          </cell>
          <cell r="D82">
            <v>1172.6399999999999</v>
          </cell>
          <cell r="E82">
            <v>37.827096774193542</v>
          </cell>
          <cell r="F82">
            <v>1098.1500000000001</v>
          </cell>
          <cell r="G82">
            <v>39.219642857142858</v>
          </cell>
          <cell r="H82">
            <v>916.77</v>
          </cell>
          <cell r="I82">
            <v>29.573225806451614</v>
          </cell>
          <cell r="J82">
            <v>758.27</v>
          </cell>
          <cell r="K82">
            <v>25.275666666666666</v>
          </cell>
          <cell r="L82">
            <v>912.75</v>
          </cell>
          <cell r="M82">
            <v>29.443548387096776</v>
          </cell>
          <cell r="N82">
            <v>775.98</v>
          </cell>
          <cell r="O82">
            <v>25.866</v>
          </cell>
          <cell r="P82">
            <v>775.11</v>
          </cell>
          <cell r="Q82">
            <v>25.003548387096775</v>
          </cell>
          <cell r="R82">
            <v>674.94</v>
          </cell>
          <cell r="S82">
            <v>21.77225806451613</v>
          </cell>
          <cell r="T82">
            <v>954.98</v>
          </cell>
          <cell r="U82">
            <v>31.832666666666668</v>
          </cell>
          <cell r="V82">
            <v>963.12</v>
          </cell>
          <cell r="W82">
            <v>31.068387096774195</v>
          </cell>
          <cell r="X82">
            <v>851.31</v>
          </cell>
          <cell r="Y82">
            <v>28.376999999999999</v>
          </cell>
          <cell r="Z82">
            <v>4802.6000000000004</v>
          </cell>
          <cell r="AA82">
            <v>154.9225806451613</v>
          </cell>
          <cell r="AB82">
            <v>9854.0199999999986</v>
          </cell>
          <cell r="AC82">
            <v>29.503053892215565</v>
          </cell>
        </row>
        <row r="83">
          <cell r="A83" t="str">
            <v>TOTAL TESORO</v>
          </cell>
          <cell r="B83" t="str">
            <v>LA VERTIENTE</v>
          </cell>
          <cell r="C83" t="str">
            <v>E</v>
          </cell>
          <cell r="D83">
            <v>24953.120000000003</v>
          </cell>
          <cell r="E83">
            <v>804.93935483870973</v>
          </cell>
          <cell r="F83">
            <v>26762.340000000004</v>
          </cell>
          <cell r="G83">
            <v>955.79785714285731</v>
          </cell>
          <cell r="H83">
            <v>37615.9</v>
          </cell>
          <cell r="I83">
            <v>1213.4161290322581</v>
          </cell>
          <cell r="J83">
            <v>29934.79</v>
          </cell>
          <cell r="K83">
            <v>997.82633333333331</v>
          </cell>
          <cell r="L83">
            <v>32377.510000000002</v>
          </cell>
          <cell r="M83">
            <v>1044.435806451613</v>
          </cell>
          <cell r="N83">
            <v>47107.73</v>
          </cell>
          <cell r="O83">
            <v>1570.2576666666669</v>
          </cell>
          <cell r="P83">
            <v>56936.14</v>
          </cell>
          <cell r="Q83">
            <v>1836.6496774193549</v>
          </cell>
          <cell r="R83">
            <v>47898.54</v>
          </cell>
          <cell r="S83">
            <v>1545.1141935483872</v>
          </cell>
          <cell r="T83">
            <v>39739.51</v>
          </cell>
          <cell r="U83">
            <v>1324.6503333333335</v>
          </cell>
          <cell r="V83">
            <v>30271.399999999998</v>
          </cell>
          <cell r="W83">
            <v>976.49677419354828</v>
          </cell>
          <cell r="X83">
            <v>22300.91</v>
          </cell>
          <cell r="Y83">
            <v>743.36366666666663</v>
          </cell>
          <cell r="Z83">
            <v>10302.57</v>
          </cell>
          <cell r="AA83">
            <v>332.34096774193546</v>
          </cell>
          <cell r="AB83">
            <v>395897.89</v>
          </cell>
          <cell r="AC83">
            <v>1185.3230239520958</v>
          </cell>
        </row>
        <row r="84">
          <cell r="A84" t="str">
            <v xml:space="preserve">   M E N O R E S   ( Y P F B )</v>
          </cell>
          <cell r="B84" t="str">
            <v>TAIGUATI</v>
          </cell>
          <cell r="C84" t="str">
            <v>E</v>
          </cell>
          <cell r="D84">
            <v>1172.6399999999999</v>
          </cell>
          <cell r="E84">
            <v>37.827096774193542</v>
          </cell>
          <cell r="F84">
            <v>1098.1500000000001</v>
          </cell>
          <cell r="G84">
            <v>39.219642857142858</v>
          </cell>
          <cell r="H84">
            <v>916.77</v>
          </cell>
          <cell r="I84">
            <v>29.573225806451614</v>
          </cell>
          <cell r="J84">
            <v>758.27</v>
          </cell>
          <cell r="K84">
            <v>25.275666666666666</v>
          </cell>
          <cell r="L84">
            <v>912.75</v>
          </cell>
          <cell r="M84">
            <v>29.443548387096776</v>
          </cell>
          <cell r="N84">
            <v>775.98</v>
          </cell>
          <cell r="O84">
            <v>25.866</v>
          </cell>
          <cell r="P84">
            <v>775.11</v>
          </cell>
          <cell r="Q84">
            <v>25.003548387096775</v>
          </cell>
          <cell r="R84">
            <v>674.94</v>
          </cell>
          <cell r="S84">
            <v>21.77225806451613</v>
          </cell>
          <cell r="T84">
            <v>954.98</v>
          </cell>
          <cell r="U84">
            <v>31.832666666666668</v>
          </cell>
          <cell r="V84">
            <v>963.12</v>
          </cell>
          <cell r="W84">
            <v>31.068387096774195</v>
          </cell>
          <cell r="X84">
            <v>851.31</v>
          </cell>
          <cell r="Y84">
            <v>28.376999999999999</v>
          </cell>
          <cell r="Z84">
            <v>877.3</v>
          </cell>
          <cell r="AA84">
            <v>28.299999999999997</v>
          </cell>
          <cell r="AB84">
            <v>10731.319999999998</v>
          </cell>
          <cell r="AC84">
            <v>29.40087671232876</v>
          </cell>
        </row>
        <row r="85">
          <cell r="A85" t="str">
            <v>CBT</v>
          </cell>
          <cell r="B85" t="str">
            <v>CAMBEITI</v>
          </cell>
          <cell r="C85" t="str">
            <v>N</v>
          </cell>
          <cell r="D85">
            <v>24953.120000000003</v>
          </cell>
          <cell r="E85">
            <v>804.93935483870973</v>
          </cell>
          <cell r="F85">
            <v>26762.340000000004</v>
          </cell>
          <cell r="G85">
            <v>955.79785714285731</v>
          </cell>
          <cell r="H85">
            <v>37615.9</v>
          </cell>
          <cell r="I85">
            <v>1213.4161290322581</v>
          </cell>
          <cell r="J85">
            <v>29934.79</v>
          </cell>
          <cell r="K85">
            <v>997.82633333333331</v>
          </cell>
          <cell r="L85">
            <v>32377.510000000002</v>
          </cell>
          <cell r="M85">
            <v>1044.435806451613</v>
          </cell>
          <cell r="N85">
            <v>47107.73</v>
          </cell>
          <cell r="O85">
            <v>1570.2576666666669</v>
          </cell>
          <cell r="P85">
            <v>56936.14</v>
          </cell>
          <cell r="Q85">
            <v>1836.6496774193549</v>
          </cell>
          <cell r="R85">
            <v>47898.54</v>
          </cell>
          <cell r="S85">
            <v>1545.1141935483872</v>
          </cell>
          <cell r="T85">
            <v>39739.51</v>
          </cell>
          <cell r="U85">
            <v>1324.6503333333335</v>
          </cell>
          <cell r="V85">
            <v>30271.399999999998</v>
          </cell>
          <cell r="W85">
            <v>976.49677419354828</v>
          </cell>
          <cell r="X85">
            <v>22300.91</v>
          </cell>
          <cell r="Y85">
            <v>743.36366666666663</v>
          </cell>
          <cell r="Z85">
            <v>15982.47</v>
          </cell>
          <cell r="AA85">
            <v>515.56354838709672</v>
          </cell>
          <cell r="AB85">
            <v>16874</v>
          </cell>
          <cell r="AC85">
            <v>50.520958083832333</v>
          </cell>
        </row>
        <row r="86">
          <cell r="A86" t="str">
            <v>NJL</v>
          </cell>
          <cell r="B86" t="str">
            <v>NARANJILLOS</v>
          </cell>
          <cell r="C86" t="str">
            <v>N</v>
          </cell>
          <cell r="D86">
            <v>133</v>
          </cell>
          <cell r="E86">
            <v>4.290322580645161</v>
          </cell>
          <cell r="AB86">
            <v>133</v>
          </cell>
          <cell r="AC86">
            <v>0.39820359281437123</v>
          </cell>
        </row>
        <row r="87">
          <cell r="A87" t="str">
            <v>TTR</v>
          </cell>
          <cell r="B87" t="str">
            <v>TATARENDA</v>
          </cell>
          <cell r="C87" t="str">
            <v>N</v>
          </cell>
          <cell r="D87">
            <v>2506</v>
          </cell>
          <cell r="E87">
            <v>80.838709677419359</v>
          </cell>
          <cell r="F87">
            <v>2309</v>
          </cell>
          <cell r="G87">
            <v>82.464285714285708</v>
          </cell>
          <cell r="H87">
            <v>2362</v>
          </cell>
          <cell r="I87">
            <v>76.193548387096769</v>
          </cell>
          <cell r="J87">
            <v>2113</v>
          </cell>
          <cell r="K87">
            <v>70.433333333333337</v>
          </cell>
          <cell r="L87">
            <v>2173</v>
          </cell>
          <cell r="M87">
            <v>70.096774193548384</v>
          </cell>
          <cell r="N87">
            <v>2531</v>
          </cell>
          <cell r="O87">
            <v>84.36666666666666</v>
          </cell>
          <cell r="P87">
            <v>2605</v>
          </cell>
          <cell r="Q87">
            <v>84.032258064516128</v>
          </cell>
          <cell r="R87">
            <v>2487</v>
          </cell>
          <cell r="S87">
            <v>80.225806451612897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19086</v>
          </cell>
          <cell r="AC87">
            <v>57.143712574850298</v>
          </cell>
        </row>
        <row r="88">
          <cell r="A88" t="str">
            <v>VMT</v>
          </cell>
          <cell r="B88" t="str">
            <v>VILLAMONTES</v>
          </cell>
          <cell r="C88" t="str">
            <v>N</v>
          </cell>
          <cell r="D88">
            <v>226</v>
          </cell>
          <cell r="E88">
            <v>7.290322580645161</v>
          </cell>
          <cell r="F88">
            <v>213</v>
          </cell>
          <cell r="G88">
            <v>7.6071428571428568</v>
          </cell>
          <cell r="H88">
            <v>241</v>
          </cell>
          <cell r="I88">
            <v>7.774193548387097</v>
          </cell>
          <cell r="J88">
            <v>214</v>
          </cell>
          <cell r="K88">
            <v>7.1333333333333337</v>
          </cell>
          <cell r="L88">
            <v>210</v>
          </cell>
          <cell r="M88">
            <v>6.774193548387097</v>
          </cell>
          <cell r="N88">
            <v>179</v>
          </cell>
          <cell r="O88">
            <v>5.9666666666666668</v>
          </cell>
          <cell r="P88">
            <v>42</v>
          </cell>
          <cell r="Q88">
            <v>1.3548387096774193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1325</v>
          </cell>
          <cell r="AC88">
            <v>3.967065868263473</v>
          </cell>
        </row>
        <row r="89">
          <cell r="A89" t="str">
            <v>TOTAL MENORES</v>
          </cell>
          <cell r="B89" t="str">
            <v>TATARENDA</v>
          </cell>
          <cell r="C89" t="str">
            <v>N</v>
          </cell>
          <cell r="D89">
            <v>5170</v>
          </cell>
          <cell r="E89">
            <v>166.7741935483871</v>
          </cell>
          <cell r="F89">
            <v>4625</v>
          </cell>
          <cell r="G89">
            <v>165.17857142857142</v>
          </cell>
          <cell r="H89">
            <v>4756</v>
          </cell>
          <cell r="I89">
            <v>153.41935483870967</v>
          </cell>
          <cell r="J89">
            <v>4184</v>
          </cell>
          <cell r="K89">
            <v>139.46666666666667</v>
          </cell>
          <cell r="L89">
            <v>4402</v>
          </cell>
          <cell r="M89">
            <v>142</v>
          </cell>
          <cell r="N89">
            <v>4903</v>
          </cell>
          <cell r="O89">
            <v>163.43333333333334</v>
          </cell>
          <cell r="P89">
            <v>4805</v>
          </cell>
          <cell r="Q89">
            <v>155</v>
          </cell>
          <cell r="R89">
            <v>4573</v>
          </cell>
          <cell r="S89">
            <v>147.51612903225808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37418</v>
          </cell>
          <cell r="AC89">
            <v>112.02994011976048</v>
          </cell>
        </row>
        <row r="90">
          <cell r="A90" t="str">
            <v>TOTAL NUEVO</v>
          </cell>
          <cell r="B90" t="str">
            <v>VILLAMONTES</v>
          </cell>
          <cell r="C90" t="str">
            <v>N</v>
          </cell>
          <cell r="D90">
            <v>402137.09981000004</v>
          </cell>
          <cell r="E90">
            <v>12972.164510000001</v>
          </cell>
          <cell r="F90">
            <v>401405.61851</v>
          </cell>
          <cell r="G90">
            <v>14335.914946785715</v>
          </cell>
          <cell r="H90">
            <v>458815.56419</v>
          </cell>
          <cell r="I90">
            <v>14800.502070645161</v>
          </cell>
          <cell r="J90">
            <v>470918.88465999998</v>
          </cell>
          <cell r="K90">
            <v>15697.296155333335</v>
          </cell>
          <cell r="L90">
            <v>527829.24023182178</v>
          </cell>
          <cell r="M90">
            <v>17026.749684897477</v>
          </cell>
          <cell r="N90">
            <v>564995.77438413049</v>
          </cell>
          <cell r="O90">
            <v>18833.192479471018</v>
          </cell>
          <cell r="P90">
            <v>658687.8876358117</v>
          </cell>
          <cell r="Q90">
            <v>21247.996375348765</v>
          </cell>
          <cell r="R90">
            <v>642155.99417511537</v>
          </cell>
          <cell r="S90">
            <v>20714.70948951985</v>
          </cell>
          <cell r="T90">
            <v>677600.09685584228</v>
          </cell>
          <cell r="U90">
            <v>22586.669895194744</v>
          </cell>
          <cell r="V90">
            <v>604468.64921698906</v>
          </cell>
          <cell r="W90">
            <v>19498.988684419</v>
          </cell>
          <cell r="X90">
            <v>599628.24853249593</v>
          </cell>
          <cell r="Y90">
            <v>19987.608284416532</v>
          </cell>
          <cell r="Z90">
            <v>0</v>
          </cell>
          <cell r="AA90">
            <v>0</v>
          </cell>
          <cell r="AB90">
            <v>6008643.0582022071</v>
          </cell>
          <cell r="AC90">
            <v>17989.949276054511</v>
          </cell>
        </row>
        <row r="91">
          <cell r="A91" t="str">
            <v>TOTAL EXISTENTE</v>
          </cell>
          <cell r="D91">
            <v>663890.12439999997</v>
          </cell>
          <cell r="E91">
            <v>21415.810464516129</v>
          </cell>
          <cell r="F91">
            <v>605099.90628999996</v>
          </cell>
          <cell r="G91">
            <v>21610.710938928569</v>
          </cell>
          <cell r="H91">
            <v>663065.57042999996</v>
          </cell>
          <cell r="I91">
            <v>21389.211949354838</v>
          </cell>
          <cell r="J91">
            <v>623575.86572</v>
          </cell>
          <cell r="K91">
            <v>20785.86219066667</v>
          </cell>
          <cell r="L91">
            <v>645125.67760722514</v>
          </cell>
          <cell r="M91">
            <v>20810.505729265325</v>
          </cell>
          <cell r="N91">
            <v>627584.50978419906</v>
          </cell>
          <cell r="O91">
            <v>20919.483659473302</v>
          </cell>
          <cell r="P91">
            <v>645731.11598200898</v>
          </cell>
          <cell r="Q91">
            <v>20830.035999419644</v>
          </cell>
          <cell r="R91">
            <v>622416.21699515509</v>
          </cell>
          <cell r="S91">
            <v>20077.94248371468</v>
          </cell>
          <cell r="T91">
            <v>528510.76115132531</v>
          </cell>
          <cell r="U91">
            <v>17617.025371710843</v>
          </cell>
          <cell r="V91">
            <v>497203.73441411596</v>
          </cell>
          <cell r="W91">
            <v>16038.830142390836</v>
          </cell>
          <cell r="X91">
            <v>507138.39691240358</v>
          </cell>
          <cell r="Y91">
            <v>16904.613230413452</v>
          </cell>
          <cell r="Z91">
            <v>0</v>
          </cell>
          <cell r="AA91">
            <v>0</v>
          </cell>
          <cell r="AB91">
            <v>6629341.8796864329</v>
          </cell>
          <cell r="AC91">
            <v>19848.328981097104</v>
          </cell>
        </row>
        <row r="92">
          <cell r="A92" t="str">
            <v>TOTAL NACIONAL</v>
          </cell>
          <cell r="D92">
            <v>1066027.2242100001</v>
          </cell>
          <cell r="E92">
            <v>34387.974974516132</v>
          </cell>
          <cell r="F92">
            <v>1006505.5248</v>
          </cell>
          <cell r="G92">
            <v>35946.625885714289</v>
          </cell>
          <cell r="H92">
            <v>1121881.1346199999</v>
          </cell>
          <cell r="I92">
            <v>36189.714019999999</v>
          </cell>
          <cell r="J92">
            <v>1094494.7503800001</v>
          </cell>
          <cell r="K92">
            <v>36483.158346000004</v>
          </cell>
          <cell r="L92">
            <v>1172954.917839047</v>
          </cell>
          <cell r="M92">
            <v>37837.255414162806</v>
          </cell>
          <cell r="N92">
            <v>1192580.2841683296</v>
          </cell>
          <cell r="O92">
            <v>39752.67613894432</v>
          </cell>
          <cell r="P92">
            <v>1304419.0036178208</v>
          </cell>
          <cell r="Q92">
            <v>42078.032374768416</v>
          </cell>
          <cell r="R92">
            <v>1264572.2111702706</v>
          </cell>
          <cell r="S92">
            <v>40792.651973234533</v>
          </cell>
          <cell r="T92">
            <v>1206110.8580071675</v>
          </cell>
          <cell r="U92">
            <v>40203.695266905583</v>
          </cell>
          <cell r="V92">
            <v>1101672.3836311051</v>
          </cell>
          <cell r="W92">
            <v>35537.818826809838</v>
          </cell>
          <cell r="X92">
            <v>1106766.6454448996</v>
          </cell>
          <cell r="Y92">
            <v>36892.221514829987</v>
          </cell>
          <cell r="Z92">
            <v>646778.17585843219</v>
          </cell>
          <cell r="AA92">
            <v>20863.812124465556</v>
          </cell>
          <cell r="AB92">
            <v>12637984.937888639</v>
          </cell>
          <cell r="AC92">
            <v>37838.278257151615</v>
          </cell>
        </row>
        <row r="93">
          <cell r="A93" t="str">
            <v>TOTAL EXISTENTE</v>
          </cell>
          <cell r="D93">
            <v>663890.12439999997</v>
          </cell>
          <cell r="E93">
            <v>21415.810464516129</v>
          </cell>
          <cell r="F93">
            <v>605099.90628999996</v>
          </cell>
          <cell r="G93">
            <v>21610.710938928569</v>
          </cell>
          <cell r="H93">
            <v>663065.57042999996</v>
          </cell>
          <cell r="I93">
            <v>21389.211949354838</v>
          </cell>
          <cell r="J93">
            <v>623575.86572</v>
          </cell>
          <cell r="K93">
            <v>20785.86219066667</v>
          </cell>
          <cell r="L93">
            <v>645125.67760722514</v>
          </cell>
          <cell r="M93">
            <v>20810.505729265325</v>
          </cell>
          <cell r="N93">
            <v>627584.50978419906</v>
          </cell>
          <cell r="O93">
            <v>20919.483659473302</v>
          </cell>
          <cell r="P93">
            <v>645731.11598200898</v>
          </cell>
          <cell r="Q93">
            <v>20830.035999419644</v>
          </cell>
          <cell r="R93">
            <v>622416.21699515509</v>
          </cell>
          <cell r="S93">
            <v>20077.94248371468</v>
          </cell>
          <cell r="T93">
            <v>528510.76115132531</v>
          </cell>
          <cell r="U93">
            <v>17617.025371710843</v>
          </cell>
          <cell r="V93">
            <v>497203.73441411596</v>
          </cell>
          <cell r="W93">
            <v>16038.830142390836</v>
          </cell>
          <cell r="X93">
            <v>507138.39691240358</v>
          </cell>
          <cell r="Y93">
            <v>16904.613230413452</v>
          </cell>
          <cell r="Z93">
            <v>512041.96556753269</v>
          </cell>
          <cell r="AA93">
            <v>16517.48276024299</v>
          </cell>
          <cell r="AB93">
            <v>7141383.8452539658</v>
          </cell>
          <cell r="AC93">
            <v>19565.43519247662</v>
          </cell>
        </row>
      </sheetData>
      <sheetData sheetId="20"/>
      <sheetData sheetId="21"/>
      <sheetData sheetId="22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2644</v>
          </cell>
          <cell r="E10">
            <v>85.290322580645167</v>
          </cell>
          <cell r="F10">
            <v>1793</v>
          </cell>
          <cell r="G10">
            <v>64.035714285714292</v>
          </cell>
          <cell r="H10">
            <v>1343</v>
          </cell>
          <cell r="I10">
            <v>43.322580645161288</v>
          </cell>
          <cell r="J10">
            <v>899</v>
          </cell>
          <cell r="K10">
            <v>29.966666666666665</v>
          </cell>
          <cell r="Z10">
            <v>405</v>
          </cell>
          <cell r="AA10">
            <v>13.064516129032258</v>
          </cell>
          <cell r="AB10">
            <v>6679</v>
          </cell>
          <cell r="AC10">
            <v>19.99700598802395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7943</v>
          </cell>
          <cell r="E11">
            <v>256.22580645161293</v>
          </cell>
          <cell r="F11">
            <v>7358</v>
          </cell>
          <cell r="G11">
            <v>262.78571428571428</v>
          </cell>
          <cell r="H11">
            <v>6475</v>
          </cell>
          <cell r="I11">
            <v>208.87096774193549</v>
          </cell>
          <cell r="J11">
            <v>7544</v>
          </cell>
          <cell r="K11">
            <v>251.46666666666667</v>
          </cell>
          <cell r="L11">
            <v>7885</v>
          </cell>
          <cell r="M11">
            <v>254.35483870967741</v>
          </cell>
          <cell r="N11">
            <v>8245</v>
          </cell>
          <cell r="O11">
            <v>274.83333333333331</v>
          </cell>
          <cell r="P11">
            <v>8485</v>
          </cell>
          <cell r="Q11">
            <v>273.70967741935482</v>
          </cell>
          <cell r="R11">
            <v>8046</v>
          </cell>
          <cell r="S11">
            <v>259.54838709677421</v>
          </cell>
          <cell r="T11">
            <v>7033</v>
          </cell>
          <cell r="U11">
            <v>234.43333333333334</v>
          </cell>
          <cell r="V11">
            <v>7203</v>
          </cell>
          <cell r="W11">
            <v>232.35483870967741</v>
          </cell>
          <cell r="X11">
            <v>7133</v>
          </cell>
          <cell r="Y11">
            <v>237.76666666666668</v>
          </cell>
          <cell r="AB11">
            <v>83350</v>
          </cell>
          <cell r="AC11">
            <v>249.55089820359282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6596</v>
          </cell>
          <cell r="E12">
            <v>212.7741935483871</v>
          </cell>
          <cell r="F12">
            <v>5180</v>
          </cell>
          <cell r="G12">
            <v>185</v>
          </cell>
          <cell r="H12">
            <v>5644</v>
          </cell>
          <cell r="I12">
            <v>182.06451612903226</v>
          </cell>
          <cell r="J12">
            <v>5865</v>
          </cell>
          <cell r="K12">
            <v>195.5</v>
          </cell>
          <cell r="L12">
            <v>5137</v>
          </cell>
          <cell r="M12">
            <v>165.70967741935485</v>
          </cell>
          <cell r="N12">
            <v>4695</v>
          </cell>
          <cell r="O12">
            <v>156.5</v>
          </cell>
          <cell r="P12">
            <v>5018</v>
          </cell>
          <cell r="Q12">
            <v>161.87096774193549</v>
          </cell>
          <cell r="R12">
            <v>4229</v>
          </cell>
          <cell r="S12">
            <v>136.41935483870967</v>
          </cell>
          <cell r="T12">
            <v>3634</v>
          </cell>
          <cell r="U12">
            <v>121.13333333333334</v>
          </cell>
          <cell r="V12">
            <v>3582</v>
          </cell>
          <cell r="W12">
            <v>115.54838709677419</v>
          </cell>
          <cell r="X12">
            <v>3508</v>
          </cell>
          <cell r="Y12">
            <v>116.93333333333334</v>
          </cell>
          <cell r="Z12">
            <v>7212</v>
          </cell>
          <cell r="AA12">
            <v>232.64516129032259</v>
          </cell>
          <cell r="AB12">
            <v>53088</v>
          </cell>
          <cell r="AC12">
            <v>158.94610778443115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J13">
            <v>5865</v>
          </cell>
          <cell r="K13">
            <v>195.5</v>
          </cell>
          <cell r="L13">
            <v>5137</v>
          </cell>
          <cell r="M13">
            <v>165.70967741935485</v>
          </cell>
          <cell r="N13">
            <v>4695</v>
          </cell>
          <cell r="O13">
            <v>156.5</v>
          </cell>
          <cell r="P13">
            <v>142</v>
          </cell>
          <cell r="Q13">
            <v>4.580645161290323</v>
          </cell>
          <cell r="R13">
            <v>54</v>
          </cell>
          <cell r="S13">
            <v>1.7419354838709677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3848</v>
          </cell>
          <cell r="AA13">
            <v>124.12903225806451</v>
          </cell>
          <cell r="AB13">
            <v>778</v>
          </cell>
          <cell r="AC13">
            <v>2.3293413173652695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1010</v>
          </cell>
          <cell r="E14">
            <v>32.58064516129032</v>
          </cell>
          <cell r="F14">
            <v>896</v>
          </cell>
          <cell r="G14">
            <v>32</v>
          </cell>
          <cell r="H14">
            <v>989</v>
          </cell>
          <cell r="I14">
            <v>31.903225806451612</v>
          </cell>
          <cell r="J14">
            <v>926</v>
          </cell>
          <cell r="K14">
            <v>30.866666666666667</v>
          </cell>
          <cell r="L14">
            <v>931</v>
          </cell>
          <cell r="M14">
            <v>30.032258064516128</v>
          </cell>
          <cell r="N14">
            <v>821</v>
          </cell>
          <cell r="O14">
            <v>27.366666666666667</v>
          </cell>
          <cell r="P14">
            <v>142</v>
          </cell>
          <cell r="Q14">
            <v>4.580645161290323</v>
          </cell>
          <cell r="R14">
            <v>54</v>
          </cell>
          <cell r="S14">
            <v>1.7419354838709677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14240</v>
          </cell>
          <cell r="AC14">
            <v>42.634730538922156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23529</v>
          </cell>
          <cell r="E15">
            <v>759</v>
          </cell>
          <cell r="F15">
            <v>21689</v>
          </cell>
          <cell r="G15">
            <v>774.60714285714289</v>
          </cell>
          <cell r="H15">
            <v>22413</v>
          </cell>
          <cell r="I15">
            <v>723</v>
          </cell>
          <cell r="J15">
            <v>21123</v>
          </cell>
          <cell r="K15">
            <v>704.1</v>
          </cell>
          <cell r="L15">
            <v>21741</v>
          </cell>
          <cell r="M15">
            <v>701.32258064516134</v>
          </cell>
          <cell r="N15">
            <v>21620</v>
          </cell>
          <cell r="O15">
            <v>720.66666666666663</v>
          </cell>
          <cell r="P15">
            <v>26992</v>
          </cell>
          <cell r="Q15">
            <v>870.70967741935488</v>
          </cell>
          <cell r="R15">
            <v>23825</v>
          </cell>
          <cell r="S15">
            <v>768.54838709677415</v>
          </cell>
          <cell r="T15">
            <v>24802</v>
          </cell>
          <cell r="U15">
            <v>826.73333333333335</v>
          </cell>
          <cell r="V15">
            <v>24334</v>
          </cell>
          <cell r="W15">
            <v>784.9677419354839</v>
          </cell>
          <cell r="X15">
            <v>22672</v>
          </cell>
          <cell r="Y15">
            <v>755.73333333333335</v>
          </cell>
          <cell r="Z15">
            <v>1895</v>
          </cell>
          <cell r="AA15">
            <v>61.12903225806452</v>
          </cell>
          <cell r="AB15">
            <v>254740</v>
          </cell>
          <cell r="AC15">
            <v>762.69461077844312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23529</v>
          </cell>
          <cell r="E16">
            <v>759</v>
          </cell>
          <cell r="F16">
            <v>21689</v>
          </cell>
          <cell r="G16">
            <v>774.60714285714289</v>
          </cell>
          <cell r="H16">
            <v>22413</v>
          </cell>
          <cell r="I16">
            <v>723</v>
          </cell>
          <cell r="J16">
            <v>21123</v>
          </cell>
          <cell r="K16">
            <v>704.1</v>
          </cell>
          <cell r="L16">
            <v>21741</v>
          </cell>
          <cell r="M16">
            <v>701.32258064516134</v>
          </cell>
          <cell r="N16">
            <v>21620</v>
          </cell>
          <cell r="O16">
            <v>720.66666666666663</v>
          </cell>
          <cell r="P16">
            <v>89</v>
          </cell>
          <cell r="Q16">
            <v>2.870967741935484</v>
          </cell>
          <cell r="R16">
            <v>174</v>
          </cell>
          <cell r="S16">
            <v>5.612903225806452</v>
          </cell>
          <cell r="T16">
            <v>1044</v>
          </cell>
          <cell r="U16">
            <v>34.799999999999997</v>
          </cell>
          <cell r="V16">
            <v>2252</v>
          </cell>
          <cell r="W16">
            <v>72.645161290322577</v>
          </cell>
          <cell r="X16">
            <v>2154</v>
          </cell>
          <cell r="Y16">
            <v>71.8</v>
          </cell>
          <cell r="Z16">
            <v>24373</v>
          </cell>
          <cell r="AA16">
            <v>786.22580645161293</v>
          </cell>
          <cell r="AB16">
            <v>5713</v>
          </cell>
          <cell r="AC16">
            <v>17.104790419161677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22572.36</v>
          </cell>
          <cell r="E17">
            <v>728.14064516129031</v>
          </cell>
          <cell r="F17">
            <v>20379.32</v>
          </cell>
          <cell r="G17">
            <v>727.83285714285716</v>
          </cell>
          <cell r="H17">
            <v>21943.45</v>
          </cell>
          <cell r="I17">
            <v>707.85322580645163</v>
          </cell>
          <cell r="J17">
            <v>20854.060000000001</v>
          </cell>
          <cell r="K17">
            <v>695.13533333333339</v>
          </cell>
          <cell r="L17">
            <v>21423.97</v>
          </cell>
          <cell r="M17">
            <v>691.09580645161293</v>
          </cell>
          <cell r="N17">
            <v>21474.63</v>
          </cell>
          <cell r="O17">
            <v>715.82100000000003</v>
          </cell>
          <cell r="P17">
            <v>89</v>
          </cell>
          <cell r="Q17">
            <v>2.870967741935484</v>
          </cell>
          <cell r="R17">
            <v>174</v>
          </cell>
          <cell r="S17">
            <v>5.612903225806452</v>
          </cell>
          <cell r="T17">
            <v>1044</v>
          </cell>
          <cell r="U17">
            <v>34.799999999999997</v>
          </cell>
          <cell r="V17">
            <v>2252</v>
          </cell>
          <cell r="W17">
            <v>72.645161290322577</v>
          </cell>
          <cell r="X17">
            <v>2154</v>
          </cell>
          <cell r="Y17">
            <v>71.8</v>
          </cell>
          <cell r="Z17">
            <v>2265</v>
          </cell>
          <cell r="AA17">
            <v>73.064516129032256</v>
          </cell>
          <cell r="AB17">
            <v>238059.52000000002</v>
          </cell>
          <cell r="AC17">
            <v>712.75305389221558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645.54</v>
          </cell>
          <cell r="I18">
            <v>20.823870967741936</v>
          </cell>
          <cell r="J18">
            <v>1290.52</v>
          </cell>
          <cell r="K18">
            <v>43.017333333333333</v>
          </cell>
          <cell r="L18">
            <v>1069.5</v>
          </cell>
          <cell r="M18">
            <v>34.5</v>
          </cell>
          <cell r="N18">
            <v>617.57000000000005</v>
          </cell>
          <cell r="O18">
            <v>20.585666666666668</v>
          </cell>
          <cell r="P18">
            <v>850.83</v>
          </cell>
          <cell r="Q18">
            <v>27.446129032258067</v>
          </cell>
          <cell r="R18">
            <v>869.12</v>
          </cell>
          <cell r="S18">
            <v>28.036129032258064</v>
          </cell>
          <cell r="T18">
            <v>1028.92</v>
          </cell>
          <cell r="U18">
            <v>34.297333333333334</v>
          </cell>
          <cell r="V18">
            <v>924.64</v>
          </cell>
          <cell r="W18">
            <v>29.827096774193549</v>
          </cell>
          <cell r="X18">
            <v>925.23</v>
          </cell>
          <cell r="Y18">
            <v>30.841000000000001</v>
          </cell>
          <cell r="Z18">
            <v>22178.42</v>
          </cell>
          <cell r="AA18">
            <v>715.4329032258064</v>
          </cell>
          <cell r="AB18">
            <v>8221.8700000000008</v>
          </cell>
          <cell r="AC18">
            <v>24.616377245508986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979.63</v>
          </cell>
          <cell r="AA19">
            <v>31.600967741935484</v>
          </cell>
          <cell r="AB19">
            <v>9201.5</v>
          </cell>
          <cell r="AC19">
            <v>25.209589041095889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49690</v>
          </cell>
          <cell r="E20">
            <v>1602.9032258064517</v>
          </cell>
          <cell r="F20">
            <v>44653</v>
          </cell>
          <cell r="G20">
            <v>1594.75</v>
          </cell>
          <cell r="H20">
            <v>48088</v>
          </cell>
          <cell r="I20">
            <v>1551.2258064516129</v>
          </cell>
          <cell r="J20">
            <v>46070</v>
          </cell>
          <cell r="K20">
            <v>1535.6666666666667</v>
          </cell>
          <cell r="L20">
            <v>45746</v>
          </cell>
          <cell r="M20">
            <v>1475.6774193548388</v>
          </cell>
          <cell r="N20">
            <v>41662</v>
          </cell>
          <cell r="O20">
            <v>1388.7333333333333</v>
          </cell>
          <cell r="P20">
            <v>42892</v>
          </cell>
          <cell r="Q20">
            <v>1383.6129032258063</v>
          </cell>
          <cell r="R20">
            <v>42331</v>
          </cell>
          <cell r="S20">
            <v>1365.516129032258</v>
          </cell>
          <cell r="T20">
            <v>35069</v>
          </cell>
          <cell r="U20">
            <v>1168.9666666666667</v>
          </cell>
          <cell r="V20">
            <v>35167</v>
          </cell>
          <cell r="W20">
            <v>1134.4193548387098</v>
          </cell>
          <cell r="X20">
            <v>33181</v>
          </cell>
          <cell r="Y20">
            <v>1106.0333333333333</v>
          </cell>
          <cell r="Z20">
            <v>0</v>
          </cell>
          <cell r="AA20">
            <v>0</v>
          </cell>
          <cell r="AB20">
            <v>464549</v>
          </cell>
          <cell r="AC20">
            <v>1390.8652694610778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33911</v>
          </cell>
          <cell r="AA21">
            <v>1093.9032258064517</v>
          </cell>
          <cell r="AB21">
            <v>0</v>
          </cell>
          <cell r="AC21">
            <v>0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4618</v>
          </cell>
          <cell r="U22">
            <v>153.93333333333334</v>
          </cell>
          <cell r="V22">
            <v>4467</v>
          </cell>
          <cell r="W22">
            <v>144.09677419354838</v>
          </cell>
          <cell r="X22">
            <v>4812</v>
          </cell>
          <cell r="Y22">
            <v>160.4</v>
          </cell>
          <cell r="Z22">
            <v>0</v>
          </cell>
          <cell r="AA22">
            <v>0</v>
          </cell>
          <cell r="AB22">
            <v>13897</v>
          </cell>
          <cell r="AC22">
            <v>41.607784431137723</v>
          </cell>
        </row>
        <row r="23">
          <cell r="A23" t="str">
            <v>TDY</v>
          </cell>
          <cell r="B23" t="str">
            <v>TUNDY</v>
          </cell>
          <cell r="C23" t="str">
            <v>N</v>
          </cell>
          <cell r="D23">
            <v>11030</v>
          </cell>
          <cell r="E23">
            <v>355.80645161290323</v>
          </cell>
          <cell r="F23">
            <v>13423</v>
          </cell>
          <cell r="G23">
            <v>479.39285714285717</v>
          </cell>
          <cell r="H23">
            <v>23539</v>
          </cell>
          <cell r="I23">
            <v>759.32258064516134</v>
          </cell>
          <cell r="J23">
            <v>34521</v>
          </cell>
          <cell r="K23">
            <v>1150.7</v>
          </cell>
          <cell r="L23">
            <v>57400</v>
          </cell>
          <cell r="M23">
            <v>1851.6129032258063</v>
          </cell>
          <cell r="N23">
            <v>84696</v>
          </cell>
          <cell r="O23">
            <v>2823.2</v>
          </cell>
          <cell r="P23">
            <v>87006</v>
          </cell>
          <cell r="Q23">
            <v>2806.6451612903224</v>
          </cell>
          <cell r="R23">
            <v>76125</v>
          </cell>
          <cell r="S23">
            <v>2455.6451612903224</v>
          </cell>
          <cell r="T23">
            <v>4618</v>
          </cell>
          <cell r="U23">
            <v>153.93333333333334</v>
          </cell>
          <cell r="V23">
            <v>4467</v>
          </cell>
          <cell r="W23">
            <v>144.09677419354838</v>
          </cell>
          <cell r="X23">
            <v>4812</v>
          </cell>
          <cell r="Y23">
            <v>160.4</v>
          </cell>
          <cell r="Z23">
            <v>5016</v>
          </cell>
          <cell r="AA23">
            <v>161.80645161290323</v>
          </cell>
          <cell r="AB23">
            <v>583959</v>
          </cell>
          <cell r="AC23">
            <v>1748.3802395209582</v>
          </cell>
        </row>
        <row r="24">
          <cell r="A24" t="str">
            <v>VBR</v>
          </cell>
          <cell r="B24" t="str">
            <v>VIBORA</v>
          </cell>
          <cell r="C24" t="str">
            <v>E</v>
          </cell>
          <cell r="D24">
            <v>130100</v>
          </cell>
          <cell r="E24">
            <v>4196.7741935483873</v>
          </cell>
          <cell r="F24">
            <v>120655</v>
          </cell>
          <cell r="G24">
            <v>4309.1071428571431</v>
          </cell>
          <cell r="H24">
            <v>132334</v>
          </cell>
          <cell r="I24">
            <v>4268.8387096774195</v>
          </cell>
          <cell r="J24">
            <v>125048</v>
          </cell>
          <cell r="K24">
            <v>4168.2666666666664</v>
          </cell>
          <cell r="L24">
            <v>129316</v>
          </cell>
          <cell r="M24">
            <v>4171.4838709677415</v>
          </cell>
          <cell r="N24">
            <v>116155</v>
          </cell>
          <cell r="O24">
            <v>3871.8333333333335</v>
          </cell>
          <cell r="P24">
            <v>121937</v>
          </cell>
          <cell r="Q24">
            <v>3933.4516129032259</v>
          </cell>
          <cell r="R24">
            <v>117653</v>
          </cell>
          <cell r="S24">
            <v>3795.2580645161293</v>
          </cell>
          <cell r="T24">
            <v>112733</v>
          </cell>
          <cell r="U24">
            <v>3757.7666666666669</v>
          </cell>
          <cell r="V24">
            <v>111436</v>
          </cell>
          <cell r="W24">
            <v>3594.7096774193546</v>
          </cell>
          <cell r="X24">
            <v>106746</v>
          </cell>
          <cell r="Y24">
            <v>3558.2</v>
          </cell>
          <cell r="Z24">
            <v>62764</v>
          </cell>
          <cell r="AA24">
            <v>2024.6451612903227</v>
          </cell>
          <cell r="AB24">
            <v>1324113</v>
          </cell>
          <cell r="AC24">
            <v>3964.4101796407185</v>
          </cell>
        </row>
        <row r="25">
          <cell r="A25" t="str">
            <v>VBR</v>
          </cell>
          <cell r="B25" t="str">
            <v>PLANTA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121392</v>
          </cell>
          <cell r="AA25">
            <v>3915.8709677419356</v>
          </cell>
          <cell r="AB25">
            <v>1445505</v>
          </cell>
          <cell r="AC25">
            <v>3960.2876712328766</v>
          </cell>
        </row>
        <row r="26">
          <cell r="A26" t="str">
            <v>YPC</v>
          </cell>
          <cell r="B26" t="str">
            <v>YAPACANI</v>
          </cell>
          <cell r="C26" t="str">
            <v>E</v>
          </cell>
          <cell r="D26">
            <v>5888</v>
          </cell>
          <cell r="E26">
            <v>189.93548387096774</v>
          </cell>
          <cell r="F26">
            <v>5501</v>
          </cell>
          <cell r="G26">
            <v>196.46428571428572</v>
          </cell>
          <cell r="H26">
            <v>6044</v>
          </cell>
          <cell r="I26">
            <v>194.96774193548387</v>
          </cell>
          <cell r="J26">
            <v>6425</v>
          </cell>
          <cell r="K26">
            <v>214.16666666666666</v>
          </cell>
          <cell r="L26">
            <v>7219</v>
          </cell>
          <cell r="M26">
            <v>232.87096774193549</v>
          </cell>
          <cell r="N26">
            <v>8434</v>
          </cell>
          <cell r="O26">
            <v>281.13333333333333</v>
          </cell>
          <cell r="P26">
            <v>8043</v>
          </cell>
          <cell r="Q26">
            <v>259.45161290322579</v>
          </cell>
          <cell r="R26">
            <v>8181</v>
          </cell>
          <cell r="S26">
            <v>263.90322580645159</v>
          </cell>
          <cell r="T26">
            <v>5578</v>
          </cell>
          <cell r="U26">
            <v>185.93333333333334</v>
          </cell>
          <cell r="V26">
            <v>1557</v>
          </cell>
          <cell r="W26">
            <v>50.225806451612904</v>
          </cell>
          <cell r="X26">
            <v>1262</v>
          </cell>
          <cell r="Y26">
            <v>42.06666666666667</v>
          </cell>
          <cell r="Z26">
            <v>0</v>
          </cell>
          <cell r="AA26">
            <v>0</v>
          </cell>
          <cell r="AB26">
            <v>64132</v>
          </cell>
          <cell r="AC26">
            <v>192.0119760479042</v>
          </cell>
        </row>
        <row r="27">
          <cell r="A27" t="str">
            <v>YPC</v>
          </cell>
          <cell r="B27" t="str">
            <v>YAPACANI</v>
          </cell>
          <cell r="C27" t="str">
            <v>N</v>
          </cell>
          <cell r="D27">
            <v>1180</v>
          </cell>
          <cell r="E27">
            <v>38.064516129032256</v>
          </cell>
          <cell r="F27">
            <v>1085</v>
          </cell>
          <cell r="G27">
            <v>38.75</v>
          </cell>
          <cell r="H27">
            <v>1193</v>
          </cell>
          <cell r="I27">
            <v>38.483870967741936</v>
          </cell>
          <cell r="J27">
            <v>592</v>
          </cell>
          <cell r="K27">
            <v>19.733333333333334</v>
          </cell>
          <cell r="L27">
            <v>361</v>
          </cell>
          <cell r="M27">
            <v>11.64516129032258</v>
          </cell>
          <cell r="N27">
            <v>264</v>
          </cell>
          <cell r="O27">
            <v>8.8000000000000007</v>
          </cell>
          <cell r="P27">
            <v>583</v>
          </cell>
          <cell r="Q27">
            <v>18.806451612903224</v>
          </cell>
          <cell r="R27">
            <v>610</v>
          </cell>
          <cell r="S27">
            <v>19.677419354838708</v>
          </cell>
          <cell r="T27">
            <v>407</v>
          </cell>
          <cell r="U27">
            <v>13.566666666666666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2885</v>
          </cell>
          <cell r="AA27">
            <v>93.064516129032256</v>
          </cell>
          <cell r="AB27">
            <v>6275</v>
          </cell>
          <cell r="AC27">
            <v>18.787425149700599</v>
          </cell>
        </row>
        <row r="28">
          <cell r="A28" t="str">
            <v>TOTAL NUEVO</v>
          </cell>
          <cell r="B28" t="str">
            <v>YAPACANI</v>
          </cell>
          <cell r="C28" t="str">
            <v>N</v>
          </cell>
          <cell r="D28">
            <v>54284</v>
          </cell>
          <cell r="E28">
            <v>1751.0967741935483</v>
          </cell>
          <cell r="F28">
            <v>51621</v>
          </cell>
          <cell r="G28">
            <v>1843.6071428571429</v>
          </cell>
          <cell r="H28">
            <v>62274.54</v>
          </cell>
          <cell r="I28">
            <v>2008.8561290322582</v>
          </cell>
          <cell r="J28">
            <v>72760.51999999999</v>
          </cell>
          <cell r="K28">
            <v>2425.3506666666663</v>
          </cell>
          <cell r="L28">
            <v>94524.5</v>
          </cell>
          <cell r="M28">
            <v>3049.1774193548385</v>
          </cell>
          <cell r="N28">
            <v>120958.57</v>
          </cell>
          <cell r="O28">
            <v>4031.9523333333336</v>
          </cell>
          <cell r="P28">
            <v>130330.83</v>
          </cell>
          <cell r="Q28">
            <v>4204.2203225806452</v>
          </cell>
          <cell r="R28">
            <v>115717.12</v>
          </cell>
          <cell r="S28">
            <v>3732.8103225806449</v>
          </cell>
          <cell r="T28">
            <v>112884.92</v>
          </cell>
          <cell r="U28">
            <v>3762.8306666666667</v>
          </cell>
          <cell r="V28">
            <v>112562.64</v>
          </cell>
          <cell r="W28">
            <v>3631.0529032258064</v>
          </cell>
          <cell r="X28">
            <v>103022.23000000001</v>
          </cell>
          <cell r="Y28">
            <v>3434.0743333333335</v>
          </cell>
          <cell r="Z28">
            <v>0</v>
          </cell>
          <cell r="AA28">
            <v>0</v>
          </cell>
          <cell r="AB28">
            <v>1030940.87</v>
          </cell>
          <cell r="AC28">
            <v>3086.6493113772453</v>
          </cell>
        </row>
        <row r="29">
          <cell r="A29" t="str">
            <v>TOTAL EXISTENTE</v>
          </cell>
          <cell r="D29">
            <v>208250.36</v>
          </cell>
          <cell r="E29">
            <v>6717.7535483870961</v>
          </cell>
          <cell r="F29">
            <v>191188.32</v>
          </cell>
          <cell r="G29">
            <v>6828.1542857142858</v>
          </cell>
          <cell r="H29">
            <v>208409.45</v>
          </cell>
          <cell r="I29">
            <v>6722.8854838709685</v>
          </cell>
          <cell r="J29">
            <v>198397.06</v>
          </cell>
          <cell r="K29">
            <v>6613.2353333333331</v>
          </cell>
          <cell r="L29">
            <v>203704.97</v>
          </cell>
          <cell r="M29">
            <v>6571.1280645161287</v>
          </cell>
          <cell r="N29">
            <v>187725.63</v>
          </cell>
          <cell r="O29">
            <v>6257.5209999999997</v>
          </cell>
          <cell r="P29">
            <v>195807.47</v>
          </cell>
          <cell r="Q29">
            <v>6316.37</v>
          </cell>
          <cell r="R29">
            <v>190701.08000000002</v>
          </cell>
          <cell r="S29">
            <v>6151.6477419354842</v>
          </cell>
          <cell r="T29">
            <v>174375.14</v>
          </cell>
          <cell r="U29">
            <v>5812.5046666666667</v>
          </cell>
          <cell r="V29">
            <v>169761.99</v>
          </cell>
          <cell r="W29">
            <v>5476.1932258064517</v>
          </cell>
          <cell r="X29">
            <v>162532.04999999999</v>
          </cell>
          <cell r="Y29">
            <v>5417.7349999999997</v>
          </cell>
          <cell r="Z29">
            <v>108757.63</v>
          </cell>
          <cell r="AA29">
            <v>3508.3106451612903</v>
          </cell>
          <cell r="AB29">
            <v>2090853.52</v>
          </cell>
          <cell r="AC29">
            <v>6260.0404790419161</v>
          </cell>
        </row>
        <row r="30">
          <cell r="A30" t="str">
            <v>TOTAL ANDINA</v>
          </cell>
          <cell r="D30">
            <v>262534.36</v>
          </cell>
          <cell r="E30">
            <v>8468.8503225806453</v>
          </cell>
          <cell r="F30">
            <v>242809.32</v>
          </cell>
          <cell r="G30">
            <v>8671.761428571428</v>
          </cell>
          <cell r="H30">
            <v>270683.99</v>
          </cell>
          <cell r="I30">
            <v>8731.7416129032263</v>
          </cell>
          <cell r="J30">
            <v>271157.57999999996</v>
          </cell>
          <cell r="K30">
            <v>9038.5859999999993</v>
          </cell>
          <cell r="L30">
            <v>298229.46999999997</v>
          </cell>
          <cell r="M30">
            <v>9620.3054838709668</v>
          </cell>
          <cell r="N30">
            <v>308684.2</v>
          </cell>
          <cell r="O30">
            <v>10289.473333333333</v>
          </cell>
          <cell r="P30">
            <v>326138.3</v>
          </cell>
          <cell r="Q30">
            <v>10520.590322580645</v>
          </cell>
          <cell r="R30">
            <v>306418.2</v>
          </cell>
          <cell r="S30">
            <v>9884.4580645161295</v>
          </cell>
          <cell r="T30">
            <v>287260.06</v>
          </cell>
          <cell r="U30">
            <v>9575.3353333333325</v>
          </cell>
          <cell r="V30">
            <v>282324.63</v>
          </cell>
          <cell r="W30">
            <v>9107.246129032259</v>
          </cell>
          <cell r="X30">
            <v>265554.28000000003</v>
          </cell>
          <cell r="Y30">
            <v>8851.8093333333345</v>
          </cell>
          <cell r="Z30">
            <v>180366.41999999998</v>
          </cell>
          <cell r="AA30">
            <v>5818.2716129032251</v>
          </cell>
          <cell r="AB30">
            <v>3121794.3899999997</v>
          </cell>
          <cell r="AC30">
            <v>9346.689790419161</v>
          </cell>
        </row>
        <row r="31">
          <cell r="A31" t="str">
            <v xml:space="preserve">   C H A C O   S .  A .</v>
          </cell>
          <cell r="D31">
            <v>262534.36</v>
          </cell>
          <cell r="E31">
            <v>8468.8503225806453</v>
          </cell>
          <cell r="F31">
            <v>242809.32</v>
          </cell>
          <cell r="G31">
            <v>8671.761428571428</v>
          </cell>
          <cell r="H31">
            <v>270683.99</v>
          </cell>
          <cell r="I31">
            <v>8731.7416129032263</v>
          </cell>
          <cell r="J31">
            <v>271157.57999999996</v>
          </cell>
          <cell r="K31">
            <v>9038.5859999999993</v>
          </cell>
          <cell r="L31">
            <v>298229.46999999997</v>
          </cell>
          <cell r="M31">
            <v>9620.3054838709668</v>
          </cell>
          <cell r="N31">
            <v>308684.2</v>
          </cell>
          <cell r="O31">
            <v>10289.473333333333</v>
          </cell>
          <cell r="P31">
            <v>326138.3</v>
          </cell>
          <cell r="Q31">
            <v>10520.590322580645</v>
          </cell>
          <cell r="R31">
            <v>306418.2</v>
          </cell>
          <cell r="S31">
            <v>9884.4580645161295</v>
          </cell>
          <cell r="T31">
            <v>287260.06</v>
          </cell>
          <cell r="U31">
            <v>9575.3353333333325</v>
          </cell>
          <cell r="V31">
            <v>282324.63</v>
          </cell>
          <cell r="W31">
            <v>9107.246129032259</v>
          </cell>
          <cell r="X31">
            <v>265554.28000000003</v>
          </cell>
          <cell r="Y31">
            <v>8851.8093333333345</v>
          </cell>
          <cell r="Z31">
            <v>289124.05</v>
          </cell>
          <cell r="AA31">
            <v>9326.5822580645163</v>
          </cell>
          <cell r="AB31">
            <v>3410918.4399999995</v>
          </cell>
          <cell r="AC31">
            <v>9344.9820273972582</v>
          </cell>
        </row>
        <row r="32">
          <cell r="A32" t="str">
            <v>BBL</v>
          </cell>
          <cell r="B32" t="str">
            <v>BULO BULO</v>
          </cell>
          <cell r="C32" t="str">
            <v>N</v>
          </cell>
        </row>
        <row r="33">
          <cell r="A33" t="str">
            <v>BVT</v>
          </cell>
          <cell r="B33" t="str">
            <v>BUENA VISTA</v>
          </cell>
          <cell r="C33" t="str">
            <v>N</v>
          </cell>
          <cell r="D33">
            <v>486</v>
          </cell>
          <cell r="E33">
            <v>15.67741935483871</v>
          </cell>
          <cell r="F33">
            <v>262</v>
          </cell>
          <cell r="G33">
            <v>9.3571428571428577</v>
          </cell>
          <cell r="H33">
            <v>363</v>
          </cell>
          <cell r="I33">
            <v>11.709677419354838</v>
          </cell>
          <cell r="J33">
            <v>429</v>
          </cell>
          <cell r="K33">
            <v>14.3</v>
          </cell>
          <cell r="AB33">
            <v>1540</v>
          </cell>
          <cell r="AC33">
            <v>4.6107784431137722</v>
          </cell>
        </row>
        <row r="34">
          <cell r="A34" t="str">
            <v>CRC</v>
          </cell>
          <cell r="B34" t="str">
            <v>CARRASCO</v>
          </cell>
          <cell r="C34" t="str">
            <v>E</v>
          </cell>
          <cell r="D34">
            <v>117667</v>
          </cell>
          <cell r="E34">
            <v>3795.7096774193546</v>
          </cell>
          <cell r="F34">
            <v>112689</v>
          </cell>
          <cell r="G34">
            <v>4024.6071428571427</v>
          </cell>
          <cell r="H34">
            <v>117355</v>
          </cell>
          <cell r="I34">
            <v>3785.6451612903224</v>
          </cell>
          <cell r="J34">
            <v>111495</v>
          </cell>
          <cell r="K34">
            <v>3716.5</v>
          </cell>
          <cell r="L34">
            <v>119263</v>
          </cell>
          <cell r="M34">
            <v>3847.1935483870966</v>
          </cell>
          <cell r="N34">
            <v>114876</v>
          </cell>
          <cell r="O34">
            <v>3829.2</v>
          </cell>
          <cell r="P34">
            <v>112455</v>
          </cell>
          <cell r="Q34">
            <v>3627.5806451612902</v>
          </cell>
          <cell r="R34">
            <v>107787.40144292708</v>
          </cell>
          <cell r="S34">
            <v>3477.0129497718412</v>
          </cell>
          <cell r="T34">
            <v>60708.269276814186</v>
          </cell>
          <cell r="U34">
            <v>2023.6089758938062</v>
          </cell>
          <cell r="V34">
            <v>62377.997784478648</v>
          </cell>
          <cell r="W34">
            <v>2012.193476918666</v>
          </cell>
          <cell r="X34">
            <v>60247.127920341671</v>
          </cell>
          <cell r="Y34">
            <v>2008.2375973447224</v>
          </cell>
          <cell r="AB34">
            <v>1096920.7964245616</v>
          </cell>
          <cell r="AC34">
            <v>3284.1940012711425</v>
          </cell>
        </row>
        <row r="35">
          <cell r="A35" t="str">
            <v>CRC</v>
          </cell>
          <cell r="B35" t="str">
            <v>CARRASCO-4</v>
          </cell>
          <cell r="C35" t="str">
            <v>N</v>
          </cell>
          <cell r="D35">
            <v>117667</v>
          </cell>
          <cell r="E35">
            <v>3795.7096774193546</v>
          </cell>
          <cell r="F35">
            <v>112689</v>
          </cell>
          <cell r="G35">
            <v>4024.6071428571427</v>
          </cell>
          <cell r="H35">
            <v>11361</v>
          </cell>
          <cell r="I35">
            <v>366.48387096774195</v>
          </cell>
          <cell r="J35">
            <v>11577</v>
          </cell>
          <cell r="K35">
            <v>385.9</v>
          </cell>
          <cell r="L35">
            <v>9653</v>
          </cell>
          <cell r="M35">
            <v>311.38709677419354</v>
          </cell>
          <cell r="N35">
            <v>8394</v>
          </cell>
          <cell r="O35">
            <v>279.8</v>
          </cell>
          <cell r="P35">
            <v>11098</v>
          </cell>
          <cell r="Q35">
            <v>358</v>
          </cell>
          <cell r="R35">
            <v>10561.598557072919</v>
          </cell>
          <cell r="S35">
            <v>340.69672764751351</v>
          </cell>
          <cell r="T35">
            <v>46010.730723185814</v>
          </cell>
          <cell r="U35">
            <v>1533.6910241061937</v>
          </cell>
          <cell r="V35">
            <v>28946.002215521356</v>
          </cell>
          <cell r="W35">
            <v>933.74200695230184</v>
          </cell>
          <cell r="X35">
            <v>22320.872079658322</v>
          </cell>
          <cell r="Y35">
            <v>744.02906932194412</v>
          </cell>
          <cell r="Z35">
            <v>55271.00531213807</v>
          </cell>
          <cell r="AA35">
            <v>1782.9356552302604</v>
          </cell>
          <cell r="AB35">
            <v>159922.20357543841</v>
          </cell>
          <cell r="AC35">
            <v>478.80899274083356</v>
          </cell>
        </row>
        <row r="36">
          <cell r="A36" t="str">
            <v>CRC</v>
          </cell>
          <cell r="B36" t="str">
            <v>PLANTA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11361</v>
          </cell>
          <cell r="I36">
            <v>366.48387096774195</v>
          </cell>
          <cell r="J36">
            <v>11577</v>
          </cell>
          <cell r="K36">
            <v>385.9</v>
          </cell>
          <cell r="L36">
            <v>9653</v>
          </cell>
          <cell r="M36">
            <v>311.38709677419354</v>
          </cell>
          <cell r="N36">
            <v>8394</v>
          </cell>
          <cell r="O36">
            <v>279.8</v>
          </cell>
          <cell r="P36">
            <v>11098</v>
          </cell>
          <cell r="Q36">
            <v>358</v>
          </cell>
          <cell r="R36">
            <v>10561.598557072919</v>
          </cell>
          <cell r="S36">
            <v>340.69672764751351</v>
          </cell>
          <cell r="T36">
            <v>46010.730723185814</v>
          </cell>
          <cell r="U36">
            <v>1533.6910241061937</v>
          </cell>
          <cell r="V36">
            <v>28946.002215521356</v>
          </cell>
          <cell r="W36">
            <v>933.74200695230184</v>
          </cell>
          <cell r="X36">
            <v>22320.872079658322</v>
          </cell>
          <cell r="Y36">
            <v>744.02906932194412</v>
          </cell>
          <cell r="Z36">
            <v>46963.994687861938</v>
          </cell>
          <cell r="AA36">
            <v>1514.9675705761915</v>
          </cell>
          <cell r="AB36">
            <v>206886.19826330035</v>
          </cell>
          <cell r="AC36">
            <v>566.81150209123382</v>
          </cell>
        </row>
        <row r="37">
          <cell r="A37" t="str">
            <v>CMT</v>
          </cell>
          <cell r="B37" t="str">
            <v>CAMATINDI</v>
          </cell>
          <cell r="C37" t="str">
            <v>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4219</v>
          </cell>
          <cell r="AC37">
            <v>12.631736526946108</v>
          </cell>
        </row>
        <row r="38">
          <cell r="A38" t="str">
            <v>HSR</v>
          </cell>
          <cell r="B38" t="str">
            <v>H.SUAREZ R.</v>
          </cell>
          <cell r="C38" t="str">
            <v>N</v>
          </cell>
          <cell r="D38">
            <v>1270</v>
          </cell>
          <cell r="E38">
            <v>40.967741935483872</v>
          </cell>
          <cell r="F38">
            <v>1090</v>
          </cell>
          <cell r="G38">
            <v>38.928571428571431</v>
          </cell>
          <cell r="H38">
            <v>1615</v>
          </cell>
          <cell r="I38">
            <v>52.096774193548384</v>
          </cell>
          <cell r="J38">
            <v>814</v>
          </cell>
          <cell r="K38">
            <v>27.133333333333333</v>
          </cell>
          <cell r="L38">
            <v>957</v>
          </cell>
          <cell r="M38">
            <v>30.870967741935484</v>
          </cell>
          <cell r="N38">
            <v>958</v>
          </cell>
          <cell r="O38">
            <v>31.933333333333334</v>
          </cell>
          <cell r="P38">
            <v>1879</v>
          </cell>
          <cell r="Q38">
            <v>60.612903225806448</v>
          </cell>
          <cell r="R38">
            <v>883</v>
          </cell>
          <cell r="S38">
            <v>28.483870967741936</v>
          </cell>
          <cell r="T38">
            <v>898</v>
          </cell>
          <cell r="U38">
            <v>29.933333333333334</v>
          </cell>
          <cell r="V38">
            <v>1461</v>
          </cell>
          <cell r="W38">
            <v>47.12903225806452</v>
          </cell>
          <cell r="X38">
            <v>1972</v>
          </cell>
          <cell r="Y38">
            <v>65.733333333333334</v>
          </cell>
          <cell r="AB38">
            <v>13797</v>
          </cell>
          <cell r="AC38">
            <v>41.308383233532936</v>
          </cell>
        </row>
        <row r="39">
          <cell r="A39" t="str">
            <v>KTR</v>
          </cell>
          <cell r="B39" t="str">
            <v>KATARI</v>
          </cell>
          <cell r="C39" t="str">
            <v>N</v>
          </cell>
          <cell r="D39">
            <v>3680</v>
          </cell>
          <cell r="E39">
            <v>118.70967741935483</v>
          </cell>
          <cell r="F39">
            <v>3312</v>
          </cell>
          <cell r="G39">
            <v>118.28571428571429</v>
          </cell>
          <cell r="H39">
            <v>3725</v>
          </cell>
          <cell r="I39">
            <v>120.16129032258064</v>
          </cell>
          <cell r="J39">
            <v>3484</v>
          </cell>
          <cell r="K39">
            <v>116.13333333333334</v>
          </cell>
          <cell r="L39">
            <v>3692</v>
          </cell>
          <cell r="M39">
            <v>119.09677419354838</v>
          </cell>
          <cell r="N39">
            <v>3492</v>
          </cell>
          <cell r="O39">
            <v>116.4</v>
          </cell>
          <cell r="P39">
            <v>3662</v>
          </cell>
          <cell r="Q39">
            <v>118.12903225806451</v>
          </cell>
          <cell r="R39">
            <v>3634</v>
          </cell>
          <cell r="S39">
            <v>117.2258064516129</v>
          </cell>
          <cell r="T39">
            <v>3565</v>
          </cell>
          <cell r="U39">
            <v>118.83333333333333</v>
          </cell>
          <cell r="V39">
            <v>2172</v>
          </cell>
          <cell r="W39">
            <v>70.064516129032256</v>
          </cell>
          <cell r="X39">
            <v>0</v>
          </cell>
          <cell r="Y39">
            <v>0</v>
          </cell>
          <cell r="Z39">
            <v>2548</v>
          </cell>
          <cell r="AA39">
            <v>82.193548387096769</v>
          </cell>
          <cell r="AB39">
            <v>34418</v>
          </cell>
          <cell r="AC39">
            <v>103.04790419161677</v>
          </cell>
        </row>
        <row r="40">
          <cell r="A40" t="str">
            <v>LCS</v>
          </cell>
          <cell r="B40" t="str">
            <v>LOS CUSIS</v>
          </cell>
          <cell r="C40" t="str">
            <v>N</v>
          </cell>
          <cell r="D40">
            <v>45672</v>
          </cell>
          <cell r="E40">
            <v>1473.2903225806451</v>
          </cell>
          <cell r="F40">
            <v>50211</v>
          </cell>
          <cell r="G40">
            <v>1793.25</v>
          </cell>
          <cell r="H40">
            <v>57272</v>
          </cell>
          <cell r="I40">
            <v>1847.483870967742</v>
          </cell>
          <cell r="J40">
            <v>61608</v>
          </cell>
          <cell r="K40">
            <v>2053.6</v>
          </cell>
          <cell r="L40">
            <v>80263</v>
          </cell>
          <cell r="M40">
            <v>2589.1290322580644</v>
          </cell>
          <cell r="N40">
            <v>90886</v>
          </cell>
          <cell r="O40">
            <v>3029.5333333333333</v>
          </cell>
          <cell r="P40">
            <v>98800</v>
          </cell>
          <cell r="Q40">
            <v>3187.0967741935483</v>
          </cell>
          <cell r="R40">
            <v>93846</v>
          </cell>
          <cell r="S40">
            <v>3027.2903225806454</v>
          </cell>
          <cell r="T40">
            <v>88267</v>
          </cell>
          <cell r="U40">
            <v>2942.2333333333331</v>
          </cell>
          <cell r="V40">
            <v>80534</v>
          </cell>
          <cell r="W40">
            <v>2597.8709677419356</v>
          </cell>
          <cell r="X40">
            <v>62888</v>
          </cell>
          <cell r="Y40">
            <v>2096.2666666666669</v>
          </cell>
          <cell r="Z40">
            <v>0</v>
          </cell>
          <cell r="AA40">
            <v>0</v>
          </cell>
          <cell r="AB40">
            <v>810247</v>
          </cell>
          <cell r="AC40">
            <v>2425.8892215568862</v>
          </cell>
        </row>
        <row r="41">
          <cell r="A41" t="str">
            <v>MCT</v>
          </cell>
          <cell r="B41" t="str">
            <v>MONTECRISTO</v>
          </cell>
          <cell r="C41" t="str">
            <v>N</v>
          </cell>
          <cell r="D41">
            <v>674</v>
          </cell>
          <cell r="E41">
            <v>21.741935483870968</v>
          </cell>
          <cell r="F41">
            <v>624</v>
          </cell>
          <cell r="G41">
            <v>22.285714285714285</v>
          </cell>
          <cell r="H41">
            <v>678</v>
          </cell>
          <cell r="I41">
            <v>21.870967741935484</v>
          </cell>
          <cell r="J41">
            <v>632</v>
          </cell>
          <cell r="K41">
            <v>21.066666666666666</v>
          </cell>
          <cell r="L41">
            <v>668</v>
          </cell>
          <cell r="M41">
            <v>21.548387096774192</v>
          </cell>
          <cell r="N41">
            <v>675</v>
          </cell>
          <cell r="O41">
            <v>22.5</v>
          </cell>
          <cell r="P41">
            <v>666</v>
          </cell>
          <cell r="Q41">
            <v>21.483870967741936</v>
          </cell>
          <cell r="R41">
            <v>670</v>
          </cell>
          <cell r="S41">
            <v>21.612903225806452</v>
          </cell>
          <cell r="T41">
            <v>643</v>
          </cell>
          <cell r="U41">
            <v>21.433333333333334</v>
          </cell>
          <cell r="V41">
            <v>673</v>
          </cell>
          <cell r="W41">
            <v>21.70967741935484</v>
          </cell>
          <cell r="X41">
            <v>641</v>
          </cell>
          <cell r="Y41">
            <v>21.366666666666667</v>
          </cell>
          <cell r="Z41">
            <v>52361</v>
          </cell>
          <cell r="AA41">
            <v>1689.0645161290322</v>
          </cell>
          <cell r="AB41">
            <v>7244</v>
          </cell>
          <cell r="AC41">
            <v>21.688622754491018</v>
          </cell>
        </row>
        <row r="42">
          <cell r="A42" t="str">
            <v>PJS</v>
          </cell>
          <cell r="B42" t="str">
            <v>PATUJUSAL</v>
          </cell>
          <cell r="C42" t="str">
            <v>N</v>
          </cell>
          <cell r="D42">
            <v>69203</v>
          </cell>
          <cell r="E42">
            <v>2232.3548387096776</v>
          </cell>
          <cell r="F42">
            <v>56796</v>
          </cell>
          <cell r="G42">
            <v>2028.4285714285713</v>
          </cell>
          <cell r="H42">
            <v>59462</v>
          </cell>
          <cell r="I42">
            <v>1918.1290322580646</v>
          </cell>
          <cell r="J42">
            <v>54584</v>
          </cell>
          <cell r="K42">
            <v>1819.4666666666667</v>
          </cell>
          <cell r="L42">
            <v>53111</v>
          </cell>
          <cell r="M42">
            <v>1713.258064516129</v>
          </cell>
          <cell r="N42">
            <v>47763</v>
          </cell>
          <cell r="O42">
            <v>1592.1</v>
          </cell>
          <cell r="P42">
            <v>47450</v>
          </cell>
          <cell r="Q42">
            <v>1530.6451612903227</v>
          </cell>
          <cell r="R42">
            <v>46763</v>
          </cell>
          <cell r="S42">
            <v>1508.483870967742</v>
          </cell>
          <cell r="T42">
            <v>64766</v>
          </cell>
          <cell r="U42">
            <v>2158.8666666666668</v>
          </cell>
          <cell r="V42">
            <v>73170</v>
          </cell>
          <cell r="W42">
            <v>2360.3225806451615</v>
          </cell>
          <cell r="X42">
            <v>72008</v>
          </cell>
          <cell r="Y42">
            <v>2400.2666666666669</v>
          </cell>
          <cell r="Z42">
            <v>687</v>
          </cell>
          <cell r="AA42">
            <v>22.161290322580644</v>
          </cell>
          <cell r="AB42">
            <v>645076</v>
          </cell>
          <cell r="AC42">
            <v>1931.3652694610778</v>
          </cell>
        </row>
        <row r="43">
          <cell r="A43" t="str">
            <v>SNQ</v>
          </cell>
          <cell r="B43" t="str">
            <v>SAN ROQUE</v>
          </cell>
          <cell r="C43" t="str">
            <v>N</v>
          </cell>
          <cell r="D43">
            <v>15151</v>
          </cell>
          <cell r="E43">
            <v>488.74193548387098</v>
          </cell>
          <cell r="F43">
            <v>14252</v>
          </cell>
          <cell r="G43">
            <v>509</v>
          </cell>
          <cell r="H43">
            <v>16483</v>
          </cell>
          <cell r="I43">
            <v>531.70967741935488</v>
          </cell>
          <cell r="J43">
            <v>14052</v>
          </cell>
          <cell r="K43">
            <v>468.4</v>
          </cell>
          <cell r="L43">
            <v>15906</v>
          </cell>
          <cell r="M43">
            <v>513.09677419354841</v>
          </cell>
          <cell r="N43">
            <v>15934</v>
          </cell>
          <cell r="O43">
            <v>531.13333333333333</v>
          </cell>
          <cell r="P43">
            <v>16906</v>
          </cell>
          <cell r="Q43">
            <v>545.35483870967744</v>
          </cell>
          <cell r="R43">
            <v>16973</v>
          </cell>
          <cell r="S43">
            <v>547.51612903225805</v>
          </cell>
          <cell r="T43">
            <v>15525</v>
          </cell>
          <cell r="U43">
            <v>517.5</v>
          </cell>
          <cell r="V43">
            <v>14931</v>
          </cell>
          <cell r="W43">
            <v>481.64516129032256</v>
          </cell>
          <cell r="X43">
            <v>13171</v>
          </cell>
          <cell r="Y43">
            <v>439.03333333333336</v>
          </cell>
          <cell r="Z43">
            <v>69869</v>
          </cell>
          <cell r="AA43">
            <v>2253.8387096774195</v>
          </cell>
          <cell r="AB43">
            <v>169284</v>
          </cell>
          <cell r="AC43">
            <v>506.83832335329339</v>
          </cell>
        </row>
        <row r="44">
          <cell r="A44" t="str">
            <v>SNQ</v>
          </cell>
          <cell r="B44" t="str">
            <v>PLANTA</v>
          </cell>
          <cell r="C44" t="str">
            <v>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11881</v>
          </cell>
          <cell r="AA44">
            <v>383.25806451612902</v>
          </cell>
          <cell r="AB44">
            <v>181165</v>
          </cell>
          <cell r="AC44">
            <v>496.34246575342468</v>
          </cell>
        </row>
        <row r="45">
          <cell r="A45" t="str">
            <v>VGR</v>
          </cell>
          <cell r="B45" t="str">
            <v>VUELTA GRANDE</v>
          </cell>
          <cell r="C45" t="str">
            <v>E</v>
          </cell>
          <cell r="D45">
            <v>42363</v>
          </cell>
          <cell r="E45">
            <v>1366.5483870967741</v>
          </cell>
          <cell r="F45">
            <v>38733</v>
          </cell>
          <cell r="G45">
            <v>1383.3214285714287</v>
          </cell>
          <cell r="H45">
            <v>42519</v>
          </cell>
          <cell r="I45">
            <v>1371.5806451612902</v>
          </cell>
          <cell r="J45">
            <v>42374</v>
          </cell>
          <cell r="K45">
            <v>1412.4666666666667</v>
          </cell>
          <cell r="L45">
            <v>44867</v>
          </cell>
          <cell r="M45">
            <v>1447.3225806451612</v>
          </cell>
          <cell r="N45">
            <v>42123</v>
          </cell>
          <cell r="O45">
            <v>1404.1</v>
          </cell>
          <cell r="P45">
            <v>41512</v>
          </cell>
          <cell r="Q45">
            <v>1339.0967741935483</v>
          </cell>
          <cell r="R45">
            <v>40844</v>
          </cell>
          <cell r="S45">
            <v>1317.5483870967741</v>
          </cell>
          <cell r="T45">
            <v>38274</v>
          </cell>
          <cell r="U45">
            <v>1275.8</v>
          </cell>
          <cell r="V45">
            <v>37375</v>
          </cell>
          <cell r="W45">
            <v>1205.6451612903227</v>
          </cell>
          <cell r="X45">
            <v>36434</v>
          </cell>
          <cell r="Y45">
            <v>1214.4666666666667</v>
          </cell>
          <cell r="Z45">
            <v>0</v>
          </cell>
          <cell r="AA45">
            <v>0</v>
          </cell>
          <cell r="AB45">
            <v>447418</v>
          </cell>
          <cell r="AC45">
            <v>1339.5748502994013</v>
          </cell>
        </row>
        <row r="46">
          <cell r="A46" t="str">
            <v>VGR</v>
          </cell>
          <cell r="B46" t="str">
            <v>PLANTA</v>
          </cell>
          <cell r="C46" t="str">
            <v>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36690</v>
          </cell>
          <cell r="AA46">
            <v>1183.5483870967741</v>
          </cell>
          <cell r="AB46">
            <v>484108</v>
          </cell>
          <cell r="AC46">
            <v>1326.3232876712329</v>
          </cell>
        </row>
        <row r="47">
          <cell r="A47" t="str">
            <v>TOTAL NUEVO</v>
          </cell>
          <cell r="B47" t="str">
            <v>PLANTA</v>
          </cell>
          <cell r="C47" t="str">
            <v>E</v>
          </cell>
          <cell r="D47">
            <v>137263</v>
          </cell>
          <cell r="E47">
            <v>4427.8387096774195</v>
          </cell>
          <cell r="F47">
            <v>127549</v>
          </cell>
          <cell r="G47">
            <v>4555.3214285714284</v>
          </cell>
          <cell r="H47">
            <v>151996</v>
          </cell>
          <cell r="I47">
            <v>4903.0967741935483</v>
          </cell>
          <cell r="J47">
            <v>148233</v>
          </cell>
          <cell r="K47">
            <v>4941.1000000000004</v>
          </cell>
          <cell r="L47">
            <v>164250</v>
          </cell>
          <cell r="M47">
            <v>5298.3870967741932</v>
          </cell>
          <cell r="N47">
            <v>168102</v>
          </cell>
          <cell r="O47">
            <v>5603.4</v>
          </cell>
          <cell r="P47">
            <v>180461</v>
          </cell>
          <cell r="Q47">
            <v>5821.322580645161</v>
          </cell>
          <cell r="R47">
            <v>173330.59855707292</v>
          </cell>
          <cell r="S47">
            <v>5591.3096308733202</v>
          </cell>
          <cell r="T47">
            <v>219674.73072318581</v>
          </cell>
          <cell r="U47">
            <v>7322.4910241061934</v>
          </cell>
          <cell r="V47">
            <v>201887.00221552135</v>
          </cell>
          <cell r="W47">
            <v>6512.4839424361726</v>
          </cell>
          <cell r="X47">
            <v>173000.87207965832</v>
          </cell>
          <cell r="Y47">
            <v>5766.695735988611</v>
          </cell>
          <cell r="Z47">
            <v>0</v>
          </cell>
          <cell r="AA47">
            <v>0</v>
          </cell>
          <cell r="AB47">
            <v>1845747.2035754384</v>
          </cell>
          <cell r="AC47">
            <v>5526.1892322617914</v>
          </cell>
        </row>
        <row r="48">
          <cell r="A48" t="str">
            <v>TOTAL EXISTENTE</v>
          </cell>
          <cell r="D48">
            <v>160030</v>
          </cell>
          <cell r="E48">
            <v>5162.2580645161288</v>
          </cell>
          <cell r="F48">
            <v>151422</v>
          </cell>
          <cell r="G48">
            <v>5407.9285714285716</v>
          </cell>
          <cell r="H48">
            <v>159874</v>
          </cell>
          <cell r="I48">
            <v>5157.2258064516127</v>
          </cell>
          <cell r="J48">
            <v>153869</v>
          </cell>
          <cell r="K48">
            <v>5128.9666666666662</v>
          </cell>
          <cell r="L48">
            <v>164130</v>
          </cell>
          <cell r="M48">
            <v>5294.5161290322585</v>
          </cell>
          <cell r="N48">
            <v>156999</v>
          </cell>
          <cell r="O48">
            <v>5233.3</v>
          </cell>
          <cell r="P48">
            <v>153967</v>
          </cell>
          <cell r="Q48">
            <v>4966.677419354839</v>
          </cell>
          <cell r="R48">
            <v>148631.40144292708</v>
          </cell>
          <cell r="S48">
            <v>4794.5613368686154</v>
          </cell>
          <cell r="T48">
            <v>98982.269276814186</v>
          </cell>
          <cell r="U48">
            <v>3299.4089758938062</v>
          </cell>
          <cell r="V48">
            <v>99752.997784478648</v>
          </cell>
          <cell r="W48">
            <v>3217.8386382089889</v>
          </cell>
          <cell r="X48">
            <v>96681.127920341678</v>
          </cell>
          <cell r="Y48">
            <v>3222.7042640113891</v>
          </cell>
          <cell r="Z48">
            <v>184309.99468786194</v>
          </cell>
          <cell r="AA48">
            <v>5945.4836996084496</v>
          </cell>
          <cell r="AB48">
            <v>1544338.7964245616</v>
          </cell>
          <cell r="AC48">
            <v>4623.768851570544</v>
          </cell>
        </row>
        <row r="49">
          <cell r="A49" t="str">
            <v>TOTAL CHACO</v>
          </cell>
          <cell r="D49">
            <v>297293</v>
          </cell>
          <cell r="E49">
            <v>9590.0967741935492</v>
          </cell>
          <cell r="F49">
            <v>278971</v>
          </cell>
          <cell r="G49">
            <v>9963.25</v>
          </cell>
          <cell r="H49">
            <v>311870</v>
          </cell>
          <cell r="I49">
            <v>10060.322580645161</v>
          </cell>
          <cell r="J49">
            <v>302102</v>
          </cell>
          <cell r="K49">
            <v>10070.066666666668</v>
          </cell>
          <cell r="L49">
            <v>328380</v>
          </cell>
          <cell r="M49">
            <v>10592.903225806451</v>
          </cell>
          <cell r="N49">
            <v>325101</v>
          </cell>
          <cell r="O49">
            <v>10836.7</v>
          </cell>
          <cell r="P49">
            <v>334428</v>
          </cell>
          <cell r="Q49">
            <v>10788</v>
          </cell>
          <cell r="R49">
            <v>321962</v>
          </cell>
          <cell r="S49">
            <v>10385.870967741936</v>
          </cell>
          <cell r="T49">
            <v>318657</v>
          </cell>
          <cell r="U49">
            <v>10621.9</v>
          </cell>
          <cell r="V49">
            <v>301640</v>
          </cell>
          <cell r="W49">
            <v>9730.322580645161</v>
          </cell>
          <cell r="X49">
            <v>269682</v>
          </cell>
          <cell r="Y49">
            <v>8989.4</v>
          </cell>
          <cell r="Z49">
            <v>91961.005312138062</v>
          </cell>
          <cell r="AA49">
            <v>2966.4840423270343</v>
          </cell>
          <cell r="AB49">
            <v>3390086</v>
          </cell>
          <cell r="AC49">
            <v>10149.958083832335</v>
          </cell>
        </row>
        <row r="50">
          <cell r="A50" t="str">
            <v xml:space="preserve">  VINTAGE PETROLEUM BOLIVIANA LTD. (SHAMROCK VENTURES)</v>
          </cell>
          <cell r="D50">
            <v>297293</v>
          </cell>
          <cell r="E50">
            <v>9590.0967741935492</v>
          </cell>
          <cell r="F50">
            <v>278971</v>
          </cell>
          <cell r="G50">
            <v>9963.25</v>
          </cell>
          <cell r="H50">
            <v>311870</v>
          </cell>
          <cell r="I50">
            <v>10060.322580645161</v>
          </cell>
          <cell r="J50">
            <v>302102</v>
          </cell>
          <cell r="K50">
            <v>10070.066666666668</v>
          </cell>
          <cell r="L50">
            <v>328380</v>
          </cell>
          <cell r="M50">
            <v>10592.903225806451</v>
          </cell>
          <cell r="N50">
            <v>325101</v>
          </cell>
          <cell r="O50">
            <v>10836.7</v>
          </cell>
          <cell r="P50">
            <v>334428</v>
          </cell>
          <cell r="Q50">
            <v>10788</v>
          </cell>
          <cell r="R50">
            <v>321962</v>
          </cell>
          <cell r="S50">
            <v>10385.870967741936</v>
          </cell>
          <cell r="T50">
            <v>318657</v>
          </cell>
          <cell r="U50">
            <v>10621.9</v>
          </cell>
          <cell r="V50">
            <v>301640</v>
          </cell>
          <cell r="W50">
            <v>9730.322580645161</v>
          </cell>
          <cell r="X50">
            <v>269682</v>
          </cell>
          <cell r="Y50">
            <v>8989.4</v>
          </cell>
          <cell r="Z50">
            <v>276271</v>
          </cell>
          <cell r="AA50">
            <v>8911.967741935483</v>
          </cell>
          <cell r="AB50">
            <v>3666357</v>
          </cell>
          <cell r="AC50">
            <v>10044.813698630138</v>
          </cell>
        </row>
        <row r="51">
          <cell r="A51" t="str">
            <v>NJL</v>
          </cell>
          <cell r="B51" t="str">
            <v>NARANJILLOS</v>
          </cell>
          <cell r="C51" t="str">
            <v>N</v>
          </cell>
        </row>
        <row r="52">
          <cell r="A52" t="str">
            <v>ÑPC</v>
          </cell>
          <cell r="B52" t="str">
            <v>ÑUPUCO</v>
          </cell>
          <cell r="C52" t="str">
            <v>N</v>
          </cell>
          <cell r="D52">
            <v>15927.63</v>
          </cell>
          <cell r="E52">
            <v>513.79451612903222</v>
          </cell>
          <cell r="F52">
            <v>16065.1</v>
          </cell>
          <cell r="G52">
            <v>573.75357142857149</v>
          </cell>
          <cell r="H52">
            <v>18178.599999999999</v>
          </cell>
          <cell r="I52">
            <v>586.4064516129032</v>
          </cell>
          <cell r="J52">
            <v>16815.75</v>
          </cell>
          <cell r="K52">
            <v>560.52499999999998</v>
          </cell>
          <cell r="L52">
            <v>17432.240000000002</v>
          </cell>
          <cell r="M52">
            <v>562.3303225806452</v>
          </cell>
          <cell r="N52">
            <v>17640.538717747273</v>
          </cell>
          <cell r="O52">
            <v>588.0179572582424</v>
          </cell>
          <cell r="P52">
            <v>15368.9</v>
          </cell>
          <cell r="Q52">
            <v>495.77096774193546</v>
          </cell>
          <cell r="R52">
            <v>12928.83</v>
          </cell>
          <cell r="S52">
            <v>417.05903225806452</v>
          </cell>
          <cell r="T52">
            <v>11625.9</v>
          </cell>
          <cell r="U52">
            <v>387.53</v>
          </cell>
          <cell r="V52">
            <v>9184.24</v>
          </cell>
          <cell r="W52">
            <v>296.26580645161289</v>
          </cell>
          <cell r="X52">
            <v>7529.06</v>
          </cell>
          <cell r="Y52">
            <v>250.96866666666668</v>
          </cell>
          <cell r="AB52">
            <v>158696.78871774726</v>
          </cell>
          <cell r="AC52">
            <v>475.14008598127924</v>
          </cell>
        </row>
        <row r="53">
          <cell r="A53" t="str">
            <v>PVN</v>
          </cell>
          <cell r="B53" t="str">
            <v>PORVENIR</v>
          </cell>
          <cell r="C53" t="str">
            <v>E</v>
          </cell>
          <cell r="D53">
            <v>3432.72</v>
          </cell>
          <cell r="E53">
            <v>110.73290322580644</v>
          </cell>
          <cell r="F53">
            <v>2532.4</v>
          </cell>
          <cell r="G53">
            <v>90.44285714285715</v>
          </cell>
          <cell r="H53">
            <v>2629.25</v>
          </cell>
          <cell r="I53">
            <v>84.814516129032256</v>
          </cell>
          <cell r="J53">
            <v>2365.64</v>
          </cell>
          <cell r="K53">
            <v>78.85466666666666</v>
          </cell>
          <cell r="L53">
            <v>2156.37</v>
          </cell>
          <cell r="M53">
            <v>69.560322580645163</v>
          </cell>
          <cell r="N53">
            <v>2245.1886646476655</v>
          </cell>
          <cell r="O53">
            <v>74.839622154922182</v>
          </cell>
          <cell r="P53">
            <v>2622.82</v>
          </cell>
          <cell r="Q53">
            <v>84.60709677419355</v>
          </cell>
          <cell r="R53">
            <v>2670.39</v>
          </cell>
          <cell r="S53">
            <v>86.141612903225806</v>
          </cell>
          <cell r="T53">
            <v>1748.2</v>
          </cell>
          <cell r="U53">
            <v>58.273333333333333</v>
          </cell>
          <cell r="V53">
            <v>1957.15</v>
          </cell>
          <cell r="W53">
            <v>63.133870967741942</v>
          </cell>
          <cell r="X53">
            <v>1622.68</v>
          </cell>
          <cell r="Y53">
            <v>54.089333333333336</v>
          </cell>
          <cell r="Z53">
            <v>6189.9</v>
          </cell>
          <cell r="AA53">
            <v>199.67419354838708</v>
          </cell>
          <cell r="AB53">
            <v>25982.808664647666</v>
          </cell>
          <cell r="AC53">
            <v>77.792840313316361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3432.72</v>
          </cell>
          <cell r="E54">
            <v>110.73290322580644</v>
          </cell>
          <cell r="F54">
            <v>2532.4</v>
          </cell>
          <cell r="G54">
            <v>90.44285714285715</v>
          </cell>
          <cell r="H54">
            <v>2629.25</v>
          </cell>
          <cell r="I54">
            <v>84.814516129032256</v>
          </cell>
          <cell r="J54">
            <v>2365.64</v>
          </cell>
          <cell r="K54">
            <v>78.85466666666666</v>
          </cell>
          <cell r="L54">
            <v>2156.37</v>
          </cell>
          <cell r="M54">
            <v>69.560322580645163</v>
          </cell>
          <cell r="N54">
            <v>2245.1886646476655</v>
          </cell>
          <cell r="O54">
            <v>74.839622154922182</v>
          </cell>
          <cell r="P54">
            <v>2622.82</v>
          </cell>
          <cell r="Q54">
            <v>84.60709677419355</v>
          </cell>
          <cell r="R54">
            <v>2670.39</v>
          </cell>
          <cell r="S54">
            <v>86.141612903225806</v>
          </cell>
          <cell r="T54">
            <v>1748.2</v>
          </cell>
          <cell r="U54">
            <v>58.273333333333333</v>
          </cell>
          <cell r="V54">
            <v>1957.15</v>
          </cell>
          <cell r="W54">
            <v>63.133870967741942</v>
          </cell>
          <cell r="X54">
            <v>1622.68</v>
          </cell>
          <cell r="Y54">
            <v>54.089333333333336</v>
          </cell>
          <cell r="Z54">
            <v>1749.87</v>
          </cell>
          <cell r="AA54">
            <v>56.447419354838708</v>
          </cell>
          <cell r="AB54">
            <v>27732.678664647665</v>
          </cell>
          <cell r="AC54">
            <v>75.979941546979902</v>
          </cell>
        </row>
        <row r="55">
          <cell r="A55" t="str">
            <v>TOTAL VENTURES</v>
          </cell>
          <cell r="D55">
            <v>19360.349999999999</v>
          </cell>
          <cell r="E55">
            <v>624.52741935483868</v>
          </cell>
          <cell r="F55">
            <v>18597.5</v>
          </cell>
          <cell r="G55">
            <v>664.19642857142856</v>
          </cell>
          <cell r="H55">
            <v>20807.849999999999</v>
          </cell>
          <cell r="I55">
            <v>671.2209677419354</v>
          </cell>
          <cell r="J55">
            <v>19181.39</v>
          </cell>
          <cell r="K55">
            <v>639.37966666666659</v>
          </cell>
          <cell r="L55">
            <v>19588.61</v>
          </cell>
          <cell r="M55">
            <v>631.89064516129031</v>
          </cell>
          <cell r="N55">
            <v>19885.72738239494</v>
          </cell>
          <cell r="O55">
            <v>662.85757941316467</v>
          </cell>
          <cell r="P55">
            <v>17991.72</v>
          </cell>
          <cell r="Q55">
            <v>580.37806451612903</v>
          </cell>
          <cell r="R55">
            <v>15599.22</v>
          </cell>
          <cell r="S55">
            <v>503.20064516129031</v>
          </cell>
          <cell r="T55">
            <v>13374.1</v>
          </cell>
          <cell r="U55">
            <v>445.80333333333334</v>
          </cell>
          <cell r="V55">
            <v>11141.39</v>
          </cell>
          <cell r="W55">
            <v>359.39967741935482</v>
          </cell>
          <cell r="X55">
            <v>9151.74</v>
          </cell>
          <cell r="Y55">
            <v>305.05799999999999</v>
          </cell>
          <cell r="AA55">
            <v>0</v>
          </cell>
          <cell r="AB55">
            <v>184679.59738239495</v>
          </cell>
          <cell r="AC55">
            <v>552.93292629459563</v>
          </cell>
        </row>
        <row r="56">
          <cell r="A56" t="str">
            <v xml:space="preserve">  M A X U S   B O L I V I A   I N C .</v>
          </cell>
          <cell r="B56" t="str">
            <v>SUPUATI</v>
          </cell>
          <cell r="C56" t="str">
            <v>N</v>
          </cell>
          <cell r="Z56">
            <v>7136</v>
          </cell>
          <cell r="AA56">
            <v>230.19354838709677</v>
          </cell>
          <cell r="AB56">
            <v>7136</v>
          </cell>
          <cell r="AC56">
            <v>19.550684931506851</v>
          </cell>
        </row>
        <row r="57">
          <cell r="A57" t="str">
            <v>CBT</v>
          </cell>
          <cell r="B57" t="str">
            <v>CAMBEITI</v>
          </cell>
          <cell r="C57" t="str">
            <v>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1815</v>
          </cell>
          <cell r="Y57">
            <v>60.5</v>
          </cell>
          <cell r="Z57">
            <v>13325.9</v>
          </cell>
          <cell r="AA57">
            <v>429.86774193548388</v>
          </cell>
          <cell r="AB57">
            <v>1815</v>
          </cell>
          <cell r="AC57">
            <v>5.4341317365269459</v>
          </cell>
        </row>
        <row r="58">
          <cell r="A58" t="str">
            <v>MGD</v>
          </cell>
          <cell r="B58" t="str">
            <v>MONTEAGUDO</v>
          </cell>
          <cell r="C58" t="str">
            <v>N</v>
          </cell>
          <cell r="D58">
            <v>19360.349999999999</v>
          </cell>
          <cell r="E58">
            <v>624.52741935483868</v>
          </cell>
          <cell r="F58">
            <v>18597.5</v>
          </cell>
          <cell r="G58">
            <v>664.19642857142856</v>
          </cell>
          <cell r="H58">
            <v>20807.849999999999</v>
          </cell>
          <cell r="I58">
            <v>671.2209677419354</v>
          </cell>
          <cell r="J58">
            <v>19181.39</v>
          </cell>
          <cell r="K58">
            <v>639.37966666666659</v>
          </cell>
          <cell r="L58">
            <v>19588.61</v>
          </cell>
          <cell r="M58">
            <v>631.89064516129031</v>
          </cell>
          <cell r="N58">
            <v>19885.72738239494</v>
          </cell>
          <cell r="O58">
            <v>662.85757941316467</v>
          </cell>
          <cell r="P58">
            <v>17991.72</v>
          </cell>
          <cell r="Q58">
            <v>580.37806451612903</v>
          </cell>
          <cell r="R58">
            <v>15599.22</v>
          </cell>
          <cell r="S58">
            <v>503.20064516129031</v>
          </cell>
          <cell r="T58">
            <v>13374.1</v>
          </cell>
          <cell r="U58">
            <v>445.80333333333334</v>
          </cell>
          <cell r="V58">
            <v>11141.39</v>
          </cell>
          <cell r="W58">
            <v>359.39967741935482</v>
          </cell>
          <cell r="X58">
            <v>9151.74</v>
          </cell>
          <cell r="Y58">
            <v>305.05799999999999</v>
          </cell>
          <cell r="Z58">
            <v>15075.77</v>
          </cell>
          <cell r="AA58">
            <v>486.31516129032258</v>
          </cell>
          <cell r="AB58">
            <v>198041</v>
          </cell>
          <cell r="AC58">
            <v>592.93712574850304</v>
          </cell>
        </row>
        <row r="59">
          <cell r="A59" t="str">
            <v>PLM</v>
          </cell>
          <cell r="B59" t="str">
            <v>PALOMA</v>
          </cell>
          <cell r="C59" t="str">
            <v>N</v>
          </cell>
          <cell r="D59">
            <v>140219.70000000001</v>
          </cell>
          <cell r="E59">
            <v>4523.2161290322583</v>
          </cell>
          <cell r="F59">
            <v>153250</v>
          </cell>
          <cell r="G59">
            <v>5473.2142857142853</v>
          </cell>
          <cell r="H59">
            <v>172064</v>
          </cell>
          <cell r="I59">
            <v>5550.4516129032254</v>
          </cell>
          <cell r="J59">
            <v>183218</v>
          </cell>
          <cell r="K59">
            <v>6107.2666666666664</v>
          </cell>
          <cell r="L59">
            <v>202507</v>
          </cell>
          <cell r="M59">
            <v>6532.4838709677415</v>
          </cell>
          <cell r="N59">
            <v>209713</v>
          </cell>
          <cell r="O59">
            <v>6990.4333333333334</v>
          </cell>
          <cell r="P59">
            <v>283764.40000000002</v>
          </cell>
          <cell r="Q59">
            <v>9153.6903225806454</v>
          </cell>
          <cell r="R59">
            <v>290076.25</v>
          </cell>
          <cell r="S59">
            <v>9357.2983870967746</v>
          </cell>
          <cell r="T59">
            <v>285757.18</v>
          </cell>
          <cell r="U59">
            <v>9525.239333333333</v>
          </cell>
          <cell r="V59">
            <v>232569.44</v>
          </cell>
          <cell r="W59">
            <v>7502.24</v>
          </cell>
          <cell r="X59">
            <v>266812.3</v>
          </cell>
          <cell r="Y59">
            <v>8893.7433333333338</v>
          </cell>
          <cell r="AB59">
            <v>2419951.27</v>
          </cell>
          <cell r="AC59">
            <v>7245.3630838323352</v>
          </cell>
        </row>
        <row r="60">
          <cell r="A60" t="str">
            <v>SRB</v>
          </cell>
          <cell r="B60" t="str">
            <v>SURUBI</v>
          </cell>
          <cell r="C60" t="str">
            <v>E</v>
          </cell>
          <cell r="D60">
            <v>165054.59</v>
          </cell>
          <cell r="E60">
            <v>5324.3416129032257</v>
          </cell>
          <cell r="F60">
            <v>143126</v>
          </cell>
          <cell r="G60">
            <v>5111.6428571428569</v>
          </cell>
          <cell r="H60">
            <v>157038</v>
          </cell>
          <cell r="I60">
            <v>5065.7419354838712</v>
          </cell>
          <cell r="J60">
            <v>143645</v>
          </cell>
          <cell r="K60">
            <v>4788.166666666667</v>
          </cell>
          <cell r="L60">
            <v>144922</v>
          </cell>
          <cell r="M60">
            <v>4674.9032258064517</v>
          </cell>
          <cell r="N60">
            <v>137351</v>
          </cell>
          <cell r="O60">
            <v>4578.3666666666668</v>
          </cell>
          <cell r="P60">
            <v>138879</v>
          </cell>
          <cell r="Q60">
            <v>4479.9677419354839</v>
          </cell>
          <cell r="R60">
            <v>132394.32</v>
          </cell>
          <cell r="S60">
            <v>4270.7845161290325</v>
          </cell>
          <cell r="T60">
            <v>121221.36</v>
          </cell>
          <cell r="U60">
            <v>4040.712</v>
          </cell>
          <cell r="V60">
            <v>100805.52</v>
          </cell>
          <cell r="W60">
            <v>3251.7909677419357</v>
          </cell>
          <cell r="X60">
            <v>130600.03</v>
          </cell>
          <cell r="Y60">
            <v>4353.3343333333332</v>
          </cell>
          <cell r="Z60">
            <v>1148</v>
          </cell>
          <cell r="AA60">
            <v>37.032258064516128</v>
          </cell>
          <cell r="AB60">
            <v>1515036.82</v>
          </cell>
          <cell r="AC60">
            <v>4536.0383832335328</v>
          </cell>
        </row>
        <row r="61">
          <cell r="A61" t="str">
            <v>SRB</v>
          </cell>
          <cell r="B61" t="str">
            <v>BLOQUE BAJO</v>
          </cell>
          <cell r="C61" t="str">
            <v>N</v>
          </cell>
          <cell r="D61">
            <v>23177</v>
          </cell>
          <cell r="E61">
            <v>747.64516129032256</v>
          </cell>
          <cell r="F61">
            <v>20512</v>
          </cell>
          <cell r="G61">
            <v>732.57142857142856</v>
          </cell>
          <cell r="H61">
            <v>21974</v>
          </cell>
          <cell r="I61">
            <v>708.83870967741939</v>
          </cell>
          <cell r="J61">
            <v>19808</v>
          </cell>
          <cell r="K61">
            <v>660.26666666666665</v>
          </cell>
          <cell r="L61">
            <v>19996</v>
          </cell>
          <cell r="M61">
            <v>645.0322580645161</v>
          </cell>
          <cell r="N61">
            <v>18683</v>
          </cell>
          <cell r="O61">
            <v>622.76666666666665</v>
          </cell>
          <cell r="P61">
            <v>18686</v>
          </cell>
          <cell r="Q61">
            <v>602.77419354838707</v>
          </cell>
          <cell r="R61">
            <v>17295.48</v>
          </cell>
          <cell r="S61">
            <v>557.91870967741932</v>
          </cell>
          <cell r="T61">
            <v>18308.02</v>
          </cell>
          <cell r="U61">
            <v>610.26733333333334</v>
          </cell>
          <cell r="V61">
            <v>17364.61</v>
          </cell>
          <cell r="W61">
            <v>560.14870967741933</v>
          </cell>
          <cell r="X61">
            <v>16193.97</v>
          </cell>
          <cell r="Y61">
            <v>539.79899999999998</v>
          </cell>
          <cell r="Z61">
            <v>28145</v>
          </cell>
          <cell r="AA61">
            <v>907.90322580645159</v>
          </cell>
          <cell r="AB61">
            <v>211998.07999999999</v>
          </cell>
          <cell r="AC61">
            <v>634.72479041916165</v>
          </cell>
        </row>
        <row r="62">
          <cell r="A62" t="str">
            <v>TOTAL NUEVO</v>
          </cell>
          <cell r="B62" t="str">
            <v>PALOMA</v>
          </cell>
          <cell r="C62" t="str">
            <v>N</v>
          </cell>
          <cell r="D62">
            <v>181929.7</v>
          </cell>
          <cell r="E62">
            <v>5868.7000000000007</v>
          </cell>
          <cell r="F62">
            <v>194095</v>
          </cell>
          <cell r="G62">
            <v>6931.9642857142853</v>
          </cell>
          <cell r="H62">
            <v>214353</v>
          </cell>
          <cell r="I62">
            <v>6914.6129032258068</v>
          </cell>
          <cell r="J62">
            <v>221855</v>
          </cell>
          <cell r="K62">
            <v>7395.166666666667</v>
          </cell>
          <cell r="L62">
            <v>239607</v>
          </cell>
          <cell r="M62">
            <v>7729.2580645161288</v>
          </cell>
          <cell r="N62">
            <v>244838</v>
          </cell>
          <cell r="O62">
            <v>8161.2666666666664</v>
          </cell>
          <cell r="P62">
            <v>319038.40000000002</v>
          </cell>
          <cell r="Q62">
            <v>10291.561290322581</v>
          </cell>
          <cell r="R62">
            <v>326626.73</v>
          </cell>
          <cell r="S62">
            <v>10536.346129032258</v>
          </cell>
          <cell r="T62">
            <v>321178.2</v>
          </cell>
          <cell r="U62">
            <v>10705.94</v>
          </cell>
          <cell r="V62">
            <v>265625.05</v>
          </cell>
          <cell r="W62">
            <v>8568.5499999999993</v>
          </cell>
          <cell r="X62">
            <v>302659.26999999996</v>
          </cell>
          <cell r="Y62">
            <v>10088.642333333331</v>
          </cell>
          <cell r="Z62">
            <v>272911.35000000003</v>
          </cell>
          <cell r="AA62">
            <v>8803.5919354838716</v>
          </cell>
          <cell r="AB62">
            <v>2831805.35</v>
          </cell>
          <cell r="AC62">
            <v>8478.4591317365266</v>
          </cell>
        </row>
        <row r="63">
          <cell r="A63" t="str">
            <v>TOTAL MAXUS</v>
          </cell>
          <cell r="B63" t="str">
            <v>SURUBI</v>
          </cell>
          <cell r="C63" t="str">
            <v>E</v>
          </cell>
          <cell r="D63">
            <v>346984.29000000004</v>
          </cell>
          <cell r="E63">
            <v>11193.041612903227</v>
          </cell>
          <cell r="F63">
            <v>337221</v>
          </cell>
          <cell r="G63">
            <v>12043.607142857143</v>
          </cell>
          <cell r="H63">
            <v>371391</v>
          </cell>
          <cell r="I63">
            <v>11980.354838709678</v>
          </cell>
          <cell r="J63">
            <v>365500</v>
          </cell>
          <cell r="K63">
            <v>12183.333333333334</v>
          </cell>
          <cell r="L63">
            <v>384529</v>
          </cell>
          <cell r="M63">
            <v>12404.161290322581</v>
          </cell>
          <cell r="N63">
            <v>382189</v>
          </cell>
          <cell r="O63">
            <v>12739.633333333333</v>
          </cell>
          <cell r="P63">
            <v>457917.4</v>
          </cell>
          <cell r="Q63">
            <v>14771.529032258066</v>
          </cell>
          <cell r="R63">
            <v>459021.05</v>
          </cell>
          <cell r="S63">
            <v>14807.130645161289</v>
          </cell>
          <cell r="T63">
            <v>442399.56</v>
          </cell>
          <cell r="U63">
            <v>14746.652</v>
          </cell>
          <cell r="V63">
            <v>366430.57</v>
          </cell>
          <cell r="W63">
            <v>11820.340967741935</v>
          </cell>
          <cell r="X63">
            <v>433259.29999999993</v>
          </cell>
          <cell r="Y63">
            <v>14441.976666666664</v>
          </cell>
          <cell r="Z63">
            <v>129165.43</v>
          </cell>
          <cell r="AA63">
            <v>4166.626774193548</v>
          </cell>
          <cell r="AB63">
            <v>4346842.17</v>
          </cell>
          <cell r="AC63">
            <v>13014.49751497006</v>
          </cell>
        </row>
        <row r="64">
          <cell r="A64" t="str">
            <v xml:space="preserve">  P E R E Z   COMPANC  S . A .</v>
          </cell>
          <cell r="B64" t="str">
            <v>BLOQUE BAJO</v>
          </cell>
          <cell r="C64" t="str">
            <v>N</v>
          </cell>
          <cell r="D64">
            <v>23177</v>
          </cell>
          <cell r="E64">
            <v>747.64516129032256</v>
          </cell>
          <cell r="F64">
            <v>20512</v>
          </cell>
          <cell r="G64">
            <v>732.57142857142856</v>
          </cell>
          <cell r="H64">
            <v>21974</v>
          </cell>
          <cell r="I64">
            <v>708.83870967741939</v>
          </cell>
          <cell r="J64">
            <v>19808</v>
          </cell>
          <cell r="K64">
            <v>660.26666666666665</v>
          </cell>
          <cell r="L64">
            <v>19996</v>
          </cell>
          <cell r="M64">
            <v>645.0322580645161</v>
          </cell>
          <cell r="N64">
            <v>18683</v>
          </cell>
          <cell r="O64">
            <v>622.76666666666665</v>
          </cell>
          <cell r="P64">
            <v>18686</v>
          </cell>
          <cell r="Q64">
            <v>602.77419354838707</v>
          </cell>
          <cell r="R64">
            <v>17295.48</v>
          </cell>
          <cell r="S64">
            <v>557.91870967741932</v>
          </cell>
          <cell r="T64">
            <v>18308.02</v>
          </cell>
          <cell r="U64">
            <v>610.26733333333334</v>
          </cell>
          <cell r="V64">
            <v>17364.61</v>
          </cell>
          <cell r="W64">
            <v>560.14870967741933</v>
          </cell>
          <cell r="X64">
            <v>16193.97</v>
          </cell>
          <cell r="Y64">
            <v>539.79899999999998</v>
          </cell>
          <cell r="Z64">
            <v>16190.78</v>
          </cell>
          <cell r="AA64">
            <v>522.28322580645158</v>
          </cell>
          <cell r="AB64">
            <v>228188.86</v>
          </cell>
          <cell r="AC64">
            <v>625.17495890410953</v>
          </cell>
        </row>
        <row r="65">
          <cell r="A65" t="str">
            <v>CAR</v>
          </cell>
          <cell r="B65" t="str">
            <v>CARANDA</v>
          </cell>
          <cell r="C65" t="str">
            <v>E</v>
          </cell>
          <cell r="D65">
            <v>181929.7</v>
          </cell>
          <cell r="E65">
            <v>5868.7000000000007</v>
          </cell>
          <cell r="F65">
            <v>194095</v>
          </cell>
          <cell r="G65">
            <v>6931.9642857142853</v>
          </cell>
          <cell r="H65">
            <v>214353</v>
          </cell>
          <cell r="I65">
            <v>6914.6129032258068</v>
          </cell>
          <cell r="J65">
            <v>221855</v>
          </cell>
          <cell r="K65">
            <v>7395.166666666667</v>
          </cell>
          <cell r="L65">
            <v>239607</v>
          </cell>
          <cell r="M65">
            <v>7729.2580645161288</v>
          </cell>
          <cell r="N65">
            <v>244838</v>
          </cell>
          <cell r="O65">
            <v>8161.2666666666664</v>
          </cell>
          <cell r="P65">
            <v>319038.40000000002</v>
          </cell>
          <cell r="Q65">
            <v>10291.561290322581</v>
          </cell>
          <cell r="R65">
            <v>326626.73</v>
          </cell>
          <cell r="S65">
            <v>10536.346129032258</v>
          </cell>
          <cell r="T65">
            <v>321178.2</v>
          </cell>
          <cell r="U65">
            <v>10705.94</v>
          </cell>
          <cell r="V65">
            <v>265625.05</v>
          </cell>
          <cell r="W65">
            <v>8568.5499999999993</v>
          </cell>
          <cell r="X65">
            <v>302659.26999999996</v>
          </cell>
          <cell r="Y65">
            <v>10088.642333333331</v>
          </cell>
          <cell r="Z65">
            <v>318395.13000000006</v>
          </cell>
          <cell r="AA65">
            <v>10270.810645161293</v>
          </cell>
          <cell r="AB65">
            <v>46784</v>
          </cell>
          <cell r="AC65">
            <v>140.07185628742516</v>
          </cell>
        </row>
        <row r="66">
          <cell r="A66" t="str">
            <v>CLP</v>
          </cell>
          <cell r="B66" t="str">
            <v>COLPA</v>
          </cell>
          <cell r="C66" t="str">
            <v>E</v>
          </cell>
          <cell r="D66">
            <v>346984.29000000004</v>
          </cell>
          <cell r="E66">
            <v>11193.041612903227</v>
          </cell>
          <cell r="F66">
            <v>337221</v>
          </cell>
          <cell r="G66">
            <v>12043.607142857143</v>
          </cell>
          <cell r="H66">
            <v>371391</v>
          </cell>
          <cell r="I66">
            <v>11980.354838709678</v>
          </cell>
          <cell r="J66">
            <v>365500</v>
          </cell>
          <cell r="K66">
            <v>12183.333333333334</v>
          </cell>
          <cell r="L66">
            <v>384529</v>
          </cell>
          <cell r="M66">
            <v>12404.161290322581</v>
          </cell>
          <cell r="N66">
            <v>382189</v>
          </cell>
          <cell r="O66">
            <v>12739.633333333333</v>
          </cell>
          <cell r="P66">
            <v>457917.4</v>
          </cell>
          <cell r="Q66">
            <v>14771.529032258066</v>
          </cell>
          <cell r="R66">
            <v>459021.05</v>
          </cell>
          <cell r="S66">
            <v>14807.130645161289</v>
          </cell>
          <cell r="T66">
            <v>442399.56</v>
          </cell>
          <cell r="U66">
            <v>14746.652</v>
          </cell>
          <cell r="V66">
            <v>366430.57</v>
          </cell>
          <cell r="W66">
            <v>11820.340967741935</v>
          </cell>
          <cell r="X66">
            <v>433259.29999999993</v>
          </cell>
          <cell r="Y66">
            <v>14441.976666666664</v>
          </cell>
          <cell r="Z66">
            <v>447560.56000000006</v>
          </cell>
          <cell r="AA66">
            <v>14437.437419354841</v>
          </cell>
          <cell r="AB66">
            <v>60870</v>
          </cell>
          <cell r="AC66">
            <v>182.24550898203591</v>
          </cell>
        </row>
        <row r="67">
          <cell r="A67" t="str">
            <v>CLP</v>
          </cell>
          <cell r="B67" t="str">
            <v>PLANTA</v>
          </cell>
          <cell r="C67" t="str">
            <v>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AB67">
            <v>0</v>
          </cell>
          <cell r="AC67">
            <v>0</v>
          </cell>
        </row>
        <row r="68">
          <cell r="A68" t="str">
            <v>TOTAL PEREZ</v>
          </cell>
          <cell r="B68" t="str">
            <v>CARANDA</v>
          </cell>
          <cell r="C68" t="str">
            <v>E</v>
          </cell>
          <cell r="D68">
            <v>9316</v>
          </cell>
          <cell r="E68">
            <v>300.51612903225805</v>
          </cell>
          <cell r="F68">
            <v>8334</v>
          </cell>
          <cell r="G68">
            <v>297.64285714285717</v>
          </cell>
          <cell r="H68">
            <v>8966</v>
          </cell>
          <cell r="I68">
            <v>289.22580645161293</v>
          </cell>
          <cell r="J68">
            <v>8975</v>
          </cell>
          <cell r="K68">
            <v>299.16666666666669</v>
          </cell>
          <cell r="L68">
            <v>10904</v>
          </cell>
          <cell r="M68">
            <v>351.74193548387098</v>
          </cell>
          <cell r="N68">
            <v>11500</v>
          </cell>
          <cell r="O68">
            <v>383.33333333333331</v>
          </cell>
          <cell r="P68">
            <v>11161</v>
          </cell>
          <cell r="Q68">
            <v>360.03225806451616</v>
          </cell>
          <cell r="R68">
            <v>10803</v>
          </cell>
          <cell r="S68">
            <v>348.48387096774195</v>
          </cell>
          <cell r="T68">
            <v>9892</v>
          </cell>
          <cell r="U68">
            <v>329.73333333333335</v>
          </cell>
          <cell r="V68">
            <v>8769</v>
          </cell>
          <cell r="W68">
            <v>282.87096774193549</v>
          </cell>
          <cell r="X68">
            <v>9034</v>
          </cell>
          <cell r="Y68">
            <v>301.13333333333333</v>
          </cell>
          <cell r="Z68">
            <v>4055</v>
          </cell>
          <cell r="AA68">
            <v>130.80645161290323</v>
          </cell>
          <cell r="AB68">
            <v>107654</v>
          </cell>
          <cell r="AC68">
            <v>322.31736526946105</v>
          </cell>
        </row>
        <row r="69">
          <cell r="A69" t="str">
            <v xml:space="preserve">   PLUSPETROL  BOLIVIA CORPORATION</v>
          </cell>
          <cell r="B69" t="str">
            <v>COLPA</v>
          </cell>
          <cell r="C69" t="str">
            <v>E</v>
          </cell>
          <cell r="D69">
            <v>5822</v>
          </cell>
          <cell r="E69">
            <v>187.80645161290323</v>
          </cell>
          <cell r="F69">
            <v>4958</v>
          </cell>
          <cell r="G69">
            <v>177.07142857142858</v>
          </cell>
          <cell r="H69">
            <v>5856</v>
          </cell>
          <cell r="I69">
            <v>188.90322580645162</v>
          </cell>
          <cell r="J69">
            <v>5320</v>
          </cell>
          <cell r="K69">
            <v>177.33333333333334</v>
          </cell>
          <cell r="L69">
            <v>5717</v>
          </cell>
          <cell r="M69">
            <v>184.41935483870967</v>
          </cell>
          <cell r="N69">
            <v>5842</v>
          </cell>
          <cell r="O69">
            <v>194.73333333333332</v>
          </cell>
          <cell r="P69">
            <v>5930</v>
          </cell>
          <cell r="Q69">
            <v>191.29032258064515</v>
          </cell>
          <cell r="R69">
            <v>5735</v>
          </cell>
          <cell r="S69">
            <v>185</v>
          </cell>
          <cell r="T69">
            <v>5287</v>
          </cell>
          <cell r="U69">
            <v>176.23333333333332</v>
          </cell>
          <cell r="V69">
            <v>5269</v>
          </cell>
          <cell r="W69">
            <v>169.96774193548387</v>
          </cell>
          <cell r="X69">
            <v>5134</v>
          </cell>
          <cell r="Y69">
            <v>171.13333333333333</v>
          </cell>
          <cell r="Z69">
            <v>4882</v>
          </cell>
          <cell r="AA69">
            <v>157.48387096774192</v>
          </cell>
          <cell r="AB69">
            <v>65752</v>
          </cell>
          <cell r="AC69">
            <v>180.14246575342466</v>
          </cell>
        </row>
        <row r="70">
          <cell r="A70" t="str">
            <v>BJO</v>
          </cell>
          <cell r="B70" t="str">
            <v>BERMEJO</v>
          </cell>
          <cell r="C70" t="str">
            <v>E</v>
          </cell>
          <cell r="D70">
            <v>1311.9</v>
          </cell>
          <cell r="E70">
            <v>42.319354838709678</v>
          </cell>
          <cell r="F70">
            <v>1202.0999999999999</v>
          </cell>
          <cell r="G70">
            <v>42.932142857142857</v>
          </cell>
          <cell r="H70">
            <v>1279</v>
          </cell>
          <cell r="I70">
            <v>41.258064516129032</v>
          </cell>
          <cell r="J70">
            <v>1234.2</v>
          </cell>
          <cell r="K70">
            <v>41.14</v>
          </cell>
          <cell r="L70">
            <v>1303.8</v>
          </cell>
          <cell r="M70">
            <v>42.058064516129029</v>
          </cell>
          <cell r="N70">
            <v>1234.4000000000001</v>
          </cell>
          <cell r="O70">
            <v>41.146666666666668</v>
          </cell>
          <cell r="P70">
            <v>1268.5</v>
          </cell>
          <cell r="Q70">
            <v>40.91935483870968</v>
          </cell>
          <cell r="R70">
            <v>1300.5999999999999</v>
          </cell>
          <cell r="S70">
            <v>41.954838709677418</v>
          </cell>
          <cell r="T70">
            <v>1240.3</v>
          </cell>
          <cell r="U70">
            <v>41.343333333333334</v>
          </cell>
          <cell r="V70">
            <v>1278</v>
          </cell>
          <cell r="W70">
            <v>41.225806451612904</v>
          </cell>
          <cell r="X70">
            <v>1255.2</v>
          </cell>
          <cell r="Y70">
            <v>41.84</v>
          </cell>
          <cell r="Z70">
            <v>0</v>
          </cell>
          <cell r="AA70">
            <v>0</v>
          </cell>
          <cell r="AB70">
            <v>13908</v>
          </cell>
          <cell r="AC70">
            <v>41.640718562874248</v>
          </cell>
        </row>
        <row r="71">
          <cell r="A71" t="str">
            <v>BJO</v>
          </cell>
          <cell r="B71" t="str">
            <v>X 44</v>
          </cell>
          <cell r="C71" t="str">
            <v>E</v>
          </cell>
          <cell r="D71">
            <v>9316</v>
          </cell>
          <cell r="E71">
            <v>300.51612903225805</v>
          </cell>
          <cell r="F71">
            <v>8334</v>
          </cell>
          <cell r="G71">
            <v>297.64285714285717</v>
          </cell>
          <cell r="H71">
            <v>8966</v>
          </cell>
          <cell r="I71">
            <v>289.22580645161293</v>
          </cell>
          <cell r="J71">
            <v>8975</v>
          </cell>
          <cell r="K71">
            <v>299.16666666666669</v>
          </cell>
          <cell r="L71">
            <v>10904</v>
          </cell>
          <cell r="M71">
            <v>351.74193548387098</v>
          </cell>
          <cell r="N71">
            <v>11500</v>
          </cell>
          <cell r="O71">
            <v>383.33333333333331</v>
          </cell>
          <cell r="P71">
            <v>11161</v>
          </cell>
          <cell r="Q71">
            <v>360.03225806451616</v>
          </cell>
          <cell r="R71">
            <v>10803</v>
          </cell>
          <cell r="S71">
            <v>348.48387096774195</v>
          </cell>
          <cell r="T71">
            <v>9892</v>
          </cell>
          <cell r="U71">
            <v>329.73333333333335</v>
          </cell>
          <cell r="V71">
            <v>8769</v>
          </cell>
          <cell r="W71">
            <v>282.87096774193549</v>
          </cell>
          <cell r="X71">
            <v>9034</v>
          </cell>
          <cell r="Y71">
            <v>301.13333333333333</v>
          </cell>
          <cell r="Z71">
            <v>8937</v>
          </cell>
          <cell r="AA71">
            <v>288.29032258064518</v>
          </cell>
          <cell r="AB71">
            <v>35894.799999999996</v>
          </cell>
          <cell r="AC71">
            <v>107.4694610778443</v>
          </cell>
        </row>
        <row r="72">
          <cell r="A72" t="str">
            <v>TOR</v>
          </cell>
          <cell r="B72" t="str">
            <v>TORO</v>
          </cell>
          <cell r="C72" t="str">
            <v>E</v>
          </cell>
          <cell r="D72">
            <v>4247.1000000000004</v>
          </cell>
          <cell r="E72">
            <v>137.00322580645164</v>
          </cell>
          <cell r="F72">
            <v>3701.6</v>
          </cell>
          <cell r="G72">
            <v>132.19999999999999</v>
          </cell>
          <cell r="H72">
            <v>4108.1000000000004</v>
          </cell>
          <cell r="I72">
            <v>132.51935483870969</v>
          </cell>
          <cell r="J72">
            <v>3915</v>
          </cell>
          <cell r="K72">
            <v>130.5</v>
          </cell>
          <cell r="L72">
            <v>4096.8</v>
          </cell>
          <cell r="M72">
            <v>132.15483870967742</v>
          </cell>
          <cell r="N72">
            <v>3921</v>
          </cell>
          <cell r="O72">
            <v>130.69999999999999</v>
          </cell>
          <cell r="P72">
            <v>4037.4</v>
          </cell>
          <cell r="Q72">
            <v>130.23870967741937</v>
          </cell>
          <cell r="R72">
            <v>3996.8</v>
          </cell>
          <cell r="S72">
            <v>128.92903225806452</v>
          </cell>
          <cell r="T72">
            <v>3857.2</v>
          </cell>
          <cell r="U72">
            <v>128.57333333333332</v>
          </cell>
          <cell r="V72">
            <v>3972</v>
          </cell>
          <cell r="W72">
            <v>128.12903225806451</v>
          </cell>
          <cell r="X72">
            <v>3888.5</v>
          </cell>
          <cell r="Y72">
            <v>129.61666666666667</v>
          </cell>
          <cell r="AB72">
            <v>43741.5</v>
          </cell>
          <cell r="AC72">
            <v>130.9625748502994</v>
          </cell>
        </row>
        <row r="73">
          <cell r="A73" t="str">
            <v>TOTAL PLUSPETROL</v>
          </cell>
          <cell r="B73" t="str">
            <v>BERMEJO</v>
          </cell>
          <cell r="C73" t="str">
            <v>E</v>
          </cell>
          <cell r="D73">
            <v>9081.8000000000011</v>
          </cell>
          <cell r="E73">
            <v>292.96129032258068</v>
          </cell>
          <cell r="F73">
            <v>8179.2999999999993</v>
          </cell>
          <cell r="G73">
            <v>292.11785714285713</v>
          </cell>
          <cell r="H73">
            <v>8926.5</v>
          </cell>
          <cell r="I73">
            <v>287.95161290322579</v>
          </cell>
          <cell r="J73">
            <v>8501.5</v>
          </cell>
          <cell r="K73">
            <v>283.38333333333333</v>
          </cell>
          <cell r="L73">
            <v>8689.5</v>
          </cell>
          <cell r="M73">
            <v>280.30645161290323</v>
          </cell>
          <cell r="N73">
            <v>8347.4</v>
          </cell>
          <cell r="O73">
            <v>278.24666666666667</v>
          </cell>
          <cell r="P73">
            <v>8474.9</v>
          </cell>
          <cell r="Q73">
            <v>273.38387096774193</v>
          </cell>
          <cell r="R73">
            <v>8586.7000000000007</v>
          </cell>
          <cell r="S73">
            <v>276.99032258064517</v>
          </cell>
          <cell r="T73">
            <v>8181</v>
          </cell>
          <cell r="U73">
            <v>272.7</v>
          </cell>
          <cell r="V73">
            <v>8385.2999999999993</v>
          </cell>
          <cell r="W73">
            <v>270.49354838709672</v>
          </cell>
          <cell r="X73">
            <v>8190.4</v>
          </cell>
          <cell r="Y73">
            <v>273.01333333333332</v>
          </cell>
          <cell r="Z73">
            <v>1320.5</v>
          </cell>
          <cell r="AA73">
            <v>42.596774193548384</v>
          </cell>
          <cell r="AB73">
            <v>93544.3</v>
          </cell>
          <cell r="AC73">
            <v>280.07275449101797</v>
          </cell>
        </row>
        <row r="74">
          <cell r="A74" t="str">
            <v xml:space="preserve">  D O N G    W O N   CORPORATION BOLIVIA</v>
          </cell>
          <cell r="B74" t="str">
            <v>X 44</v>
          </cell>
          <cell r="C74" t="str">
            <v>E</v>
          </cell>
          <cell r="D74">
            <v>3522.8</v>
          </cell>
          <cell r="E74">
            <v>113.63870967741936</v>
          </cell>
          <cell r="F74">
            <v>3275.6</v>
          </cell>
          <cell r="G74">
            <v>116.98571428571428</v>
          </cell>
          <cell r="H74">
            <v>3539.4</v>
          </cell>
          <cell r="I74">
            <v>114.17419354838709</v>
          </cell>
          <cell r="J74">
            <v>3352.3</v>
          </cell>
          <cell r="K74">
            <v>111.74333333333334</v>
          </cell>
          <cell r="L74">
            <v>3288.9</v>
          </cell>
          <cell r="M74">
            <v>106.09354838709677</v>
          </cell>
          <cell r="N74">
            <v>3192</v>
          </cell>
          <cell r="O74">
            <v>106.4</v>
          </cell>
          <cell r="P74">
            <v>3169</v>
          </cell>
          <cell r="Q74">
            <v>102.2258064516129</v>
          </cell>
          <cell r="R74">
            <v>3289.3</v>
          </cell>
          <cell r="S74">
            <v>106.10645161290323</v>
          </cell>
          <cell r="T74">
            <v>3083.5</v>
          </cell>
          <cell r="U74">
            <v>102.78333333333333</v>
          </cell>
          <cell r="V74">
            <v>3135.3</v>
          </cell>
          <cell r="W74">
            <v>101.13870967741936</v>
          </cell>
          <cell r="X74">
            <v>3046.7</v>
          </cell>
          <cell r="Y74">
            <v>101.55666666666666</v>
          </cell>
          <cell r="Z74">
            <v>3145.5</v>
          </cell>
          <cell r="AA74">
            <v>101.46774193548387</v>
          </cell>
          <cell r="AB74">
            <v>39040.299999999996</v>
          </cell>
          <cell r="AC74">
            <v>106.95972602739725</v>
          </cell>
        </row>
        <row r="75">
          <cell r="A75" t="str">
            <v>PMR</v>
          </cell>
          <cell r="B75" t="str">
            <v>PALMAR</v>
          </cell>
          <cell r="C75" t="str">
            <v>N</v>
          </cell>
          <cell r="D75">
            <v>594</v>
          </cell>
          <cell r="E75">
            <v>19.161290322580644</v>
          </cell>
          <cell r="F75">
            <v>556</v>
          </cell>
          <cell r="G75">
            <v>19.857142857142858</v>
          </cell>
          <cell r="H75">
            <v>628</v>
          </cell>
          <cell r="I75">
            <v>20.258064516129032</v>
          </cell>
          <cell r="J75">
            <v>618</v>
          </cell>
          <cell r="K75">
            <v>20.6</v>
          </cell>
          <cell r="L75">
            <v>596</v>
          </cell>
          <cell r="M75">
            <v>19.225806451612904</v>
          </cell>
          <cell r="N75">
            <v>538</v>
          </cell>
          <cell r="O75">
            <v>17.933333333333334</v>
          </cell>
          <cell r="P75">
            <v>101</v>
          </cell>
          <cell r="Q75">
            <v>3.2580645161290325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4101.5</v>
          </cell>
          <cell r="AA75">
            <v>132.30645161290323</v>
          </cell>
          <cell r="AB75">
            <v>3631</v>
          </cell>
          <cell r="AC75">
            <v>10.87125748502994</v>
          </cell>
        </row>
        <row r="76">
          <cell r="A76" t="str">
            <v>PMR</v>
          </cell>
          <cell r="B76" t="str">
            <v>PALMAR</v>
          </cell>
          <cell r="C76" t="str">
            <v>E</v>
          </cell>
          <cell r="D76">
            <v>9081.8000000000011</v>
          </cell>
          <cell r="E76">
            <v>292.96129032258068</v>
          </cell>
          <cell r="F76">
            <v>8179.2999999999993</v>
          </cell>
          <cell r="G76">
            <v>292.11785714285713</v>
          </cell>
          <cell r="H76">
            <v>8926.5</v>
          </cell>
          <cell r="I76">
            <v>287.95161290322579</v>
          </cell>
          <cell r="J76">
            <v>8501.5</v>
          </cell>
          <cell r="K76">
            <v>283.38333333333333</v>
          </cell>
          <cell r="L76">
            <v>8689.5</v>
          </cell>
          <cell r="M76">
            <v>280.30645161290323</v>
          </cell>
          <cell r="N76">
            <v>662</v>
          </cell>
          <cell r="O76">
            <v>22.066666666666666</v>
          </cell>
          <cell r="P76">
            <v>599</v>
          </cell>
          <cell r="Q76">
            <v>19.322580645161292</v>
          </cell>
          <cell r="R76">
            <v>397</v>
          </cell>
          <cell r="S76">
            <v>12.806451612903226</v>
          </cell>
          <cell r="T76">
            <v>230</v>
          </cell>
          <cell r="U76">
            <v>7.666666666666667</v>
          </cell>
          <cell r="V76">
            <v>27</v>
          </cell>
          <cell r="W76">
            <v>0.87096774193548387</v>
          </cell>
          <cell r="X76">
            <v>8</v>
          </cell>
          <cell r="Y76">
            <v>0.26666666666666666</v>
          </cell>
          <cell r="Z76">
            <v>8567.5</v>
          </cell>
          <cell r="AA76">
            <v>276.37096774193549</v>
          </cell>
          <cell r="AB76">
            <v>1923</v>
          </cell>
          <cell r="AC76">
            <v>5.7574850299401197</v>
          </cell>
        </row>
        <row r="77">
          <cell r="A77" t="str">
            <v>TOTAL DONG WON</v>
          </cell>
          <cell r="D77">
            <v>594</v>
          </cell>
          <cell r="E77">
            <v>19.161290322580644</v>
          </cell>
          <cell r="F77">
            <v>556</v>
          </cell>
          <cell r="G77">
            <v>19.857142857142858</v>
          </cell>
          <cell r="H77">
            <v>628</v>
          </cell>
          <cell r="I77">
            <v>20.258064516129032</v>
          </cell>
          <cell r="J77">
            <v>618</v>
          </cell>
          <cell r="K77">
            <v>20.6</v>
          </cell>
          <cell r="L77">
            <v>596</v>
          </cell>
          <cell r="M77">
            <v>19.225806451612904</v>
          </cell>
          <cell r="N77">
            <v>1200</v>
          </cell>
          <cell r="O77">
            <v>40</v>
          </cell>
          <cell r="P77">
            <v>700</v>
          </cell>
          <cell r="Q77">
            <v>22.580645161290324</v>
          </cell>
          <cell r="R77">
            <v>397</v>
          </cell>
          <cell r="S77">
            <v>12.806451612903226</v>
          </cell>
          <cell r="T77">
            <v>230</v>
          </cell>
          <cell r="U77">
            <v>7.666666666666667</v>
          </cell>
          <cell r="V77">
            <v>27</v>
          </cell>
          <cell r="W77">
            <v>0.87096774193548387</v>
          </cell>
          <cell r="X77">
            <v>8</v>
          </cell>
          <cell r="Y77">
            <v>0.26666666666666666</v>
          </cell>
          <cell r="AB77">
            <v>5554</v>
          </cell>
          <cell r="AC77">
            <v>16.62874251497006</v>
          </cell>
        </row>
        <row r="78">
          <cell r="A78" t="str">
            <v xml:space="preserve">  T E S O R O   BOLIVIA PETROLEUM Co.</v>
          </cell>
          <cell r="B78" t="str">
            <v>PALMAR</v>
          </cell>
          <cell r="C78" t="str">
            <v>N</v>
          </cell>
          <cell r="D78">
            <v>594</v>
          </cell>
          <cell r="E78">
            <v>19.161290322580644</v>
          </cell>
          <cell r="F78">
            <v>556</v>
          </cell>
          <cell r="G78">
            <v>19.857142857142858</v>
          </cell>
          <cell r="H78">
            <v>628</v>
          </cell>
          <cell r="I78">
            <v>20.258064516129032</v>
          </cell>
          <cell r="J78">
            <v>618</v>
          </cell>
          <cell r="K78">
            <v>20.6</v>
          </cell>
          <cell r="L78">
            <v>596</v>
          </cell>
          <cell r="M78">
            <v>19.225806451612904</v>
          </cell>
          <cell r="N78">
            <v>538</v>
          </cell>
          <cell r="O78">
            <v>17.933333333333334</v>
          </cell>
          <cell r="P78">
            <v>101</v>
          </cell>
          <cell r="Q78">
            <v>3.2580645161290325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3631</v>
          </cell>
          <cell r="AC78">
            <v>9.9479452054794528</v>
          </cell>
        </row>
        <row r="79">
          <cell r="A79" t="str">
            <v>EDD</v>
          </cell>
          <cell r="B79" t="str">
            <v>ESCONDIDO</v>
          </cell>
          <cell r="C79" t="str">
            <v>E</v>
          </cell>
          <cell r="D79">
            <v>9625.5</v>
          </cell>
          <cell r="E79">
            <v>310.5</v>
          </cell>
          <cell r="F79">
            <v>10016.85</v>
          </cell>
          <cell r="G79">
            <v>357.74464285714288</v>
          </cell>
          <cell r="H79">
            <v>13159.7</v>
          </cell>
          <cell r="I79">
            <v>424.50645161290328</v>
          </cell>
          <cell r="J79">
            <v>14253.76</v>
          </cell>
          <cell r="K79">
            <v>475.12533333333334</v>
          </cell>
          <cell r="L79">
            <v>16101.18</v>
          </cell>
          <cell r="M79">
            <v>519.39290322580644</v>
          </cell>
          <cell r="N79">
            <v>662</v>
          </cell>
          <cell r="O79">
            <v>22.066666666666666</v>
          </cell>
          <cell r="P79">
            <v>599</v>
          </cell>
          <cell r="Q79">
            <v>19.322580645161292</v>
          </cell>
          <cell r="R79">
            <v>397</v>
          </cell>
          <cell r="S79">
            <v>12.806451612903226</v>
          </cell>
          <cell r="T79">
            <v>230</v>
          </cell>
          <cell r="U79">
            <v>7.666666666666667</v>
          </cell>
          <cell r="V79">
            <v>27</v>
          </cell>
          <cell r="W79">
            <v>0.87096774193548387</v>
          </cell>
          <cell r="X79">
            <v>8</v>
          </cell>
          <cell r="Y79">
            <v>0.26666666666666666</v>
          </cell>
          <cell r="Z79">
            <v>224</v>
          </cell>
          <cell r="AA79">
            <v>7.225806451612903</v>
          </cell>
          <cell r="AB79">
            <v>179132.65000000002</v>
          </cell>
          <cell r="AC79">
            <v>536.32529940119764</v>
          </cell>
        </row>
        <row r="80">
          <cell r="A80" t="str">
            <v>LVT</v>
          </cell>
          <cell r="B80" t="str">
            <v>LA VERTIENTE</v>
          </cell>
          <cell r="C80" t="str">
            <v>E</v>
          </cell>
          <cell r="D80">
            <v>594</v>
          </cell>
          <cell r="E80">
            <v>19.161290322580644</v>
          </cell>
          <cell r="F80">
            <v>556</v>
          </cell>
          <cell r="G80">
            <v>19.857142857142858</v>
          </cell>
          <cell r="H80">
            <v>628</v>
          </cell>
          <cell r="I80">
            <v>20.258064516129032</v>
          </cell>
          <cell r="J80">
            <v>618</v>
          </cell>
          <cell r="K80">
            <v>20.6</v>
          </cell>
          <cell r="L80">
            <v>596</v>
          </cell>
          <cell r="M80">
            <v>19.225806451612904</v>
          </cell>
          <cell r="N80">
            <v>1200</v>
          </cell>
          <cell r="O80">
            <v>40</v>
          </cell>
          <cell r="P80">
            <v>700</v>
          </cell>
          <cell r="Q80">
            <v>22.580645161290324</v>
          </cell>
          <cell r="R80">
            <v>397</v>
          </cell>
          <cell r="S80">
            <v>12.806451612903226</v>
          </cell>
          <cell r="T80">
            <v>230</v>
          </cell>
          <cell r="U80">
            <v>7.666666666666667</v>
          </cell>
          <cell r="V80">
            <v>27</v>
          </cell>
          <cell r="W80">
            <v>0.87096774193548387</v>
          </cell>
          <cell r="X80">
            <v>8</v>
          </cell>
          <cell r="Y80">
            <v>0.26666666666666666</v>
          </cell>
          <cell r="Z80">
            <v>224</v>
          </cell>
          <cell r="AA80">
            <v>7.225806451612903</v>
          </cell>
          <cell r="AB80">
            <v>100837.09</v>
          </cell>
          <cell r="AC80">
            <v>301.90745508982036</v>
          </cell>
        </row>
        <row r="81">
          <cell r="A81" t="str">
            <v>TGT</v>
          </cell>
          <cell r="B81" t="str">
            <v>TAIGUATI</v>
          </cell>
          <cell r="C81" t="str">
            <v>E</v>
          </cell>
          <cell r="D81">
            <v>591.52</v>
          </cell>
          <cell r="E81">
            <v>19.081290322580646</v>
          </cell>
          <cell r="F81">
            <v>588.69000000000005</v>
          </cell>
          <cell r="G81">
            <v>21.024642857142858</v>
          </cell>
          <cell r="H81">
            <v>361.31</v>
          </cell>
          <cell r="I81">
            <v>11.65516129032258</v>
          </cell>
          <cell r="J81">
            <v>330.79</v>
          </cell>
          <cell r="K81">
            <v>11.026333333333334</v>
          </cell>
          <cell r="L81">
            <v>336.56</v>
          </cell>
          <cell r="M81">
            <v>10.856774193548388</v>
          </cell>
          <cell r="N81">
            <v>286.75</v>
          </cell>
          <cell r="O81">
            <v>9.5583333333333336</v>
          </cell>
          <cell r="P81">
            <v>281.68</v>
          </cell>
          <cell r="Q81">
            <v>9.0864516129032253</v>
          </cell>
          <cell r="R81">
            <v>244.58</v>
          </cell>
          <cell r="S81">
            <v>7.8896774193548387</v>
          </cell>
          <cell r="T81">
            <v>575.76</v>
          </cell>
          <cell r="U81">
            <v>19.192</v>
          </cell>
          <cell r="V81">
            <v>529.12</v>
          </cell>
          <cell r="W81">
            <v>17.068387096774195</v>
          </cell>
          <cell r="X81">
            <v>412.45</v>
          </cell>
          <cell r="Y81">
            <v>13.748333333333333</v>
          </cell>
          <cell r="AB81">
            <v>4539.2099999999991</v>
          </cell>
          <cell r="AC81">
            <v>13.590449101796404</v>
          </cell>
        </row>
        <row r="82">
          <cell r="A82" t="str">
            <v>TOTAL TESORO</v>
          </cell>
          <cell r="B82" t="str">
            <v>ESCONDIDO</v>
          </cell>
          <cell r="C82" t="str">
            <v>E</v>
          </cell>
          <cell r="D82">
            <v>18999.390000000003</v>
          </cell>
          <cell r="E82">
            <v>612.88354838709688</v>
          </cell>
          <cell r="F82">
            <v>19952.509999999998</v>
          </cell>
          <cell r="G82">
            <v>712.58964285714285</v>
          </cell>
          <cell r="H82">
            <v>22615.95</v>
          </cell>
          <cell r="I82">
            <v>729.54677419354846</v>
          </cell>
          <cell r="J82">
            <v>23230.46</v>
          </cell>
          <cell r="K82">
            <v>774.34866666666665</v>
          </cell>
          <cell r="L82">
            <v>25192.55</v>
          </cell>
          <cell r="M82">
            <v>812.66290322580642</v>
          </cell>
          <cell r="N82">
            <v>34015.870000000003</v>
          </cell>
          <cell r="O82">
            <v>1133.8623333333335</v>
          </cell>
          <cell r="P82">
            <v>35512.090000000004</v>
          </cell>
          <cell r="Q82">
            <v>1145.5512903225808</v>
          </cell>
          <cell r="R82">
            <v>34662.15</v>
          </cell>
          <cell r="S82">
            <v>1118.133870967742</v>
          </cell>
          <cell r="T82">
            <v>32074.94</v>
          </cell>
          <cell r="U82">
            <v>1069.1646666666666</v>
          </cell>
          <cell r="V82">
            <v>24166.71</v>
          </cell>
          <cell r="W82">
            <v>779.57129032258058</v>
          </cell>
          <cell r="X82">
            <v>14086.330000000002</v>
          </cell>
          <cell r="Y82">
            <v>469.54433333333338</v>
          </cell>
          <cell r="Z82">
            <v>3346.52</v>
          </cell>
          <cell r="AA82">
            <v>107.95225806451613</v>
          </cell>
          <cell r="AB82">
            <v>284508.95</v>
          </cell>
          <cell r="AC82">
            <v>851.82320359281437</v>
          </cell>
        </row>
        <row r="83">
          <cell r="A83" t="str">
            <v xml:space="preserve">   M E N O R E S   ( Y P F B )</v>
          </cell>
          <cell r="B83" t="str">
            <v>LA VERTIENTE</v>
          </cell>
          <cell r="C83" t="str">
            <v>E</v>
          </cell>
          <cell r="D83">
            <v>8782.3700000000008</v>
          </cell>
          <cell r="E83">
            <v>283.30225806451614</v>
          </cell>
          <cell r="F83">
            <v>9346.9699999999993</v>
          </cell>
          <cell r="G83">
            <v>333.82035714285712</v>
          </cell>
          <cell r="H83">
            <v>9094.94</v>
          </cell>
          <cell r="I83">
            <v>293.38516129032257</v>
          </cell>
          <cell r="J83">
            <v>8645.91</v>
          </cell>
          <cell r="K83">
            <v>288.197</v>
          </cell>
          <cell r="L83">
            <v>8754.81</v>
          </cell>
          <cell r="M83">
            <v>282.41322580645158</v>
          </cell>
          <cell r="N83">
            <v>10950.24</v>
          </cell>
          <cell r="O83">
            <v>365.00799999999998</v>
          </cell>
          <cell r="P83">
            <v>12438.94</v>
          </cell>
          <cell r="Q83">
            <v>401.25612903225806</v>
          </cell>
          <cell r="R83">
            <v>10379.02</v>
          </cell>
          <cell r="S83">
            <v>334.80709677419355</v>
          </cell>
          <cell r="T83">
            <v>9409.64</v>
          </cell>
          <cell r="U83">
            <v>313.65466666666663</v>
          </cell>
          <cell r="V83">
            <v>7805.15</v>
          </cell>
          <cell r="W83">
            <v>251.77903225806452</v>
          </cell>
          <cell r="X83">
            <v>5229.1000000000004</v>
          </cell>
          <cell r="Y83">
            <v>174.30333333333334</v>
          </cell>
          <cell r="Z83">
            <v>6505.56</v>
          </cell>
          <cell r="AA83">
            <v>209.8567741935484</v>
          </cell>
          <cell r="AB83">
            <v>107342.65</v>
          </cell>
          <cell r="AC83">
            <v>294.08945205479449</v>
          </cell>
        </row>
        <row r="84">
          <cell r="A84" t="str">
            <v>CBT</v>
          </cell>
          <cell r="B84" t="str">
            <v>CAMBEITI</v>
          </cell>
          <cell r="C84" t="str">
            <v>N</v>
          </cell>
          <cell r="D84">
            <v>2305</v>
          </cell>
          <cell r="E84">
            <v>74.354838709677423</v>
          </cell>
          <cell r="F84">
            <v>2103</v>
          </cell>
          <cell r="G84">
            <v>75.107142857142861</v>
          </cell>
          <cell r="H84">
            <v>2153</v>
          </cell>
          <cell r="I84">
            <v>69.451612903225808</v>
          </cell>
          <cell r="J84">
            <v>1857</v>
          </cell>
          <cell r="K84">
            <v>61.9</v>
          </cell>
          <cell r="L84">
            <v>2019</v>
          </cell>
          <cell r="M84">
            <v>65.129032258064512</v>
          </cell>
          <cell r="N84">
            <v>2193</v>
          </cell>
          <cell r="O84">
            <v>73.099999999999994</v>
          </cell>
          <cell r="P84">
            <v>2158</v>
          </cell>
          <cell r="Q84">
            <v>69.612903225806448</v>
          </cell>
          <cell r="R84">
            <v>2086</v>
          </cell>
          <cell r="S84">
            <v>67.290322580645167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484.12</v>
          </cell>
          <cell r="AA84">
            <v>15.616774193548387</v>
          </cell>
          <cell r="AB84">
            <v>16874</v>
          </cell>
          <cell r="AC84">
            <v>50.520958083832333</v>
          </cell>
        </row>
        <row r="85">
          <cell r="A85" t="str">
            <v>NJL</v>
          </cell>
          <cell r="B85" t="str">
            <v>NARANJILLOS</v>
          </cell>
          <cell r="C85" t="str">
            <v>N</v>
          </cell>
          <cell r="D85">
            <v>18999.390000000003</v>
          </cell>
          <cell r="E85">
            <v>612.88354838709688</v>
          </cell>
          <cell r="F85">
            <v>19952.509999999998</v>
          </cell>
          <cell r="G85">
            <v>712.58964285714285</v>
          </cell>
          <cell r="H85">
            <v>22615.95</v>
          </cell>
          <cell r="I85">
            <v>729.54677419354846</v>
          </cell>
          <cell r="J85">
            <v>23230.46</v>
          </cell>
          <cell r="K85">
            <v>774.34866666666665</v>
          </cell>
          <cell r="L85">
            <v>25192.55</v>
          </cell>
          <cell r="M85">
            <v>812.66290322580642</v>
          </cell>
          <cell r="N85">
            <v>34015.870000000003</v>
          </cell>
          <cell r="O85">
            <v>1133.8623333333335</v>
          </cell>
          <cell r="P85">
            <v>35512.090000000004</v>
          </cell>
          <cell r="Q85">
            <v>1145.5512903225808</v>
          </cell>
          <cell r="R85">
            <v>34662.15</v>
          </cell>
          <cell r="S85">
            <v>1118.133870967742</v>
          </cell>
          <cell r="T85">
            <v>32074.94</v>
          </cell>
          <cell r="U85">
            <v>1069.1646666666666</v>
          </cell>
          <cell r="V85">
            <v>24166.71</v>
          </cell>
          <cell r="W85">
            <v>779.57129032258058</v>
          </cell>
          <cell r="X85">
            <v>14086.330000000002</v>
          </cell>
          <cell r="Y85">
            <v>469.54433333333338</v>
          </cell>
          <cell r="Z85">
            <v>10336.200000000001</v>
          </cell>
          <cell r="AA85">
            <v>333.42580645161291</v>
          </cell>
          <cell r="AB85">
            <v>133</v>
          </cell>
          <cell r="AC85">
            <v>0.39820359281437123</v>
          </cell>
        </row>
        <row r="86">
          <cell r="A86" t="str">
            <v>TTR</v>
          </cell>
          <cell r="B86" t="str">
            <v>TATARENDA</v>
          </cell>
          <cell r="C86" t="str">
            <v>N</v>
          </cell>
          <cell r="D86">
            <v>2506</v>
          </cell>
          <cell r="E86">
            <v>80.838709677419359</v>
          </cell>
          <cell r="F86">
            <v>2309</v>
          </cell>
          <cell r="G86">
            <v>82.464285714285708</v>
          </cell>
          <cell r="H86">
            <v>2362</v>
          </cell>
          <cell r="I86">
            <v>76.193548387096769</v>
          </cell>
          <cell r="J86">
            <v>2113</v>
          </cell>
          <cell r="K86">
            <v>70.433333333333337</v>
          </cell>
          <cell r="L86">
            <v>2173</v>
          </cell>
          <cell r="M86">
            <v>70.096774193548384</v>
          </cell>
          <cell r="N86">
            <v>2531</v>
          </cell>
          <cell r="O86">
            <v>84.36666666666666</v>
          </cell>
          <cell r="P86">
            <v>2605</v>
          </cell>
          <cell r="Q86">
            <v>84.032258064516128</v>
          </cell>
          <cell r="R86">
            <v>2487</v>
          </cell>
          <cell r="S86">
            <v>80.225806451612897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B86">
            <v>19086</v>
          </cell>
          <cell r="AC86">
            <v>57.143712574850298</v>
          </cell>
        </row>
        <row r="87">
          <cell r="A87" t="str">
            <v>VMT</v>
          </cell>
          <cell r="B87" t="str">
            <v>VILLAMONTES</v>
          </cell>
          <cell r="C87" t="str">
            <v>N</v>
          </cell>
          <cell r="D87">
            <v>226</v>
          </cell>
          <cell r="E87">
            <v>7.290322580645161</v>
          </cell>
          <cell r="F87">
            <v>213</v>
          </cell>
          <cell r="G87">
            <v>7.6071428571428568</v>
          </cell>
          <cell r="H87">
            <v>241</v>
          </cell>
          <cell r="I87">
            <v>7.774193548387097</v>
          </cell>
          <cell r="J87">
            <v>214</v>
          </cell>
          <cell r="K87">
            <v>7.1333333333333337</v>
          </cell>
          <cell r="L87">
            <v>210</v>
          </cell>
          <cell r="M87">
            <v>6.774193548387097</v>
          </cell>
          <cell r="N87">
            <v>179</v>
          </cell>
          <cell r="O87">
            <v>5.9666666666666668</v>
          </cell>
          <cell r="P87">
            <v>42</v>
          </cell>
          <cell r="Q87">
            <v>1.3548387096774193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1325</v>
          </cell>
          <cell r="AC87">
            <v>3.967065868263473</v>
          </cell>
        </row>
        <row r="88">
          <cell r="A88" t="str">
            <v>TOTAL MENORES</v>
          </cell>
          <cell r="B88" t="str">
            <v>NARANJILLOS</v>
          </cell>
          <cell r="C88" t="str">
            <v>N</v>
          </cell>
          <cell r="D88">
            <v>5170</v>
          </cell>
          <cell r="E88">
            <v>166.7741935483871</v>
          </cell>
          <cell r="F88">
            <v>4625</v>
          </cell>
          <cell r="G88">
            <v>165.17857142857142</v>
          </cell>
          <cell r="H88">
            <v>4756</v>
          </cell>
          <cell r="I88">
            <v>153.41935483870967</v>
          </cell>
          <cell r="J88">
            <v>4184</v>
          </cell>
          <cell r="K88">
            <v>139.46666666666667</v>
          </cell>
          <cell r="L88">
            <v>4402</v>
          </cell>
          <cell r="M88">
            <v>142</v>
          </cell>
          <cell r="N88">
            <v>4903</v>
          </cell>
          <cell r="O88">
            <v>163.43333333333334</v>
          </cell>
          <cell r="P88">
            <v>4805</v>
          </cell>
          <cell r="Q88">
            <v>155</v>
          </cell>
          <cell r="R88">
            <v>4573</v>
          </cell>
          <cell r="S88">
            <v>147.51612903225808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37418</v>
          </cell>
          <cell r="AC88">
            <v>112.02994011976048</v>
          </cell>
        </row>
        <row r="89">
          <cell r="A89" t="str">
            <v>TOTAL NUEVO</v>
          </cell>
          <cell r="B89" t="str">
            <v>TATARENDA</v>
          </cell>
          <cell r="C89" t="str">
            <v>N</v>
          </cell>
          <cell r="D89">
            <v>395168.33</v>
          </cell>
          <cell r="E89">
            <v>12747.365483870968</v>
          </cell>
          <cell r="F89">
            <v>394511.1</v>
          </cell>
          <cell r="G89">
            <v>14089.682142857142</v>
          </cell>
          <cell r="H89">
            <v>452186.14</v>
          </cell>
          <cell r="I89">
            <v>14586.649677419355</v>
          </cell>
          <cell r="J89">
            <v>464466.27</v>
          </cell>
          <cell r="K89">
            <v>15482.209000000001</v>
          </cell>
          <cell r="L89">
            <v>520811.74</v>
          </cell>
          <cell r="M89">
            <v>16800.378709677418</v>
          </cell>
          <cell r="N89">
            <v>556980.10871774727</v>
          </cell>
          <cell r="O89">
            <v>18566.003623924909</v>
          </cell>
          <cell r="P89">
            <v>650105.13000000012</v>
          </cell>
          <cell r="Q89">
            <v>20971.133225806454</v>
          </cell>
          <cell r="R89">
            <v>633176.27855707286</v>
          </cell>
          <cell r="S89">
            <v>20425.041243776544</v>
          </cell>
          <cell r="T89">
            <v>665363.75072318583</v>
          </cell>
          <cell r="U89">
            <v>22178.791690772861</v>
          </cell>
          <cell r="V89">
            <v>589258.93221552134</v>
          </cell>
          <cell r="W89">
            <v>19008.352652113594</v>
          </cell>
          <cell r="X89">
            <v>586211.43207965826</v>
          </cell>
          <cell r="Y89">
            <v>19540.381069321942</v>
          </cell>
          <cell r="Z89">
            <v>0</v>
          </cell>
          <cell r="AA89">
            <v>0</v>
          </cell>
          <cell r="AB89">
            <v>5908239.2122931844</v>
          </cell>
          <cell r="AC89">
            <v>17689.338958961631</v>
          </cell>
        </row>
        <row r="90">
          <cell r="A90" t="str">
            <v>TOTAL EXISTENTE</v>
          </cell>
          <cell r="B90" t="str">
            <v>VILLAMONTES</v>
          </cell>
          <cell r="C90" t="str">
            <v>N</v>
          </cell>
          <cell r="D90">
            <v>574164.86</v>
          </cell>
          <cell r="E90">
            <v>18521.447096774195</v>
          </cell>
          <cell r="F90">
            <v>524734.53</v>
          </cell>
          <cell r="G90">
            <v>18740.51892857143</v>
          </cell>
          <cell r="H90">
            <v>568459.14999999991</v>
          </cell>
          <cell r="I90">
            <v>18337.391935483869</v>
          </cell>
          <cell r="J90">
            <v>538983.66</v>
          </cell>
          <cell r="K90">
            <v>17966.121999999999</v>
          </cell>
          <cell r="L90">
            <v>559699.39</v>
          </cell>
          <cell r="M90">
            <v>18054.819032258067</v>
          </cell>
          <cell r="N90">
            <v>538846.08866464777</v>
          </cell>
          <cell r="O90">
            <v>17961.536288821593</v>
          </cell>
          <cell r="P90">
            <v>547023.28</v>
          </cell>
          <cell r="Q90">
            <v>17645.912258064516</v>
          </cell>
          <cell r="R90">
            <v>528846.04144292709</v>
          </cell>
          <cell r="S90">
            <v>17059.549723965389</v>
          </cell>
          <cell r="T90">
            <v>446704.9092768142</v>
          </cell>
          <cell r="U90">
            <v>14890.163642560474</v>
          </cell>
          <cell r="V90">
            <v>413625.66778447869</v>
          </cell>
          <cell r="W90">
            <v>13342.763476918666</v>
          </cell>
          <cell r="X90">
            <v>422754.61792034173</v>
          </cell>
          <cell r="Y90">
            <v>14091.820597344724</v>
          </cell>
          <cell r="Z90">
            <v>0</v>
          </cell>
          <cell r="AA90">
            <v>0</v>
          </cell>
          <cell r="AB90">
            <v>5663842.1950892098</v>
          </cell>
          <cell r="AC90">
            <v>16957.611362542546</v>
          </cell>
        </row>
        <row r="91">
          <cell r="A91" t="str">
            <v>TOTAL MENORES</v>
          </cell>
          <cell r="D91">
            <v>5170</v>
          </cell>
          <cell r="E91">
            <v>166.7741935483871</v>
          </cell>
          <cell r="F91">
            <v>4625</v>
          </cell>
          <cell r="G91">
            <v>165.17857142857142</v>
          </cell>
          <cell r="H91">
            <v>4756</v>
          </cell>
          <cell r="I91">
            <v>153.41935483870967</v>
          </cell>
          <cell r="J91">
            <v>4184</v>
          </cell>
          <cell r="K91">
            <v>139.46666666666667</v>
          </cell>
          <cell r="L91">
            <v>4402</v>
          </cell>
          <cell r="M91">
            <v>142</v>
          </cell>
          <cell r="N91">
            <v>4903</v>
          </cell>
          <cell r="O91">
            <v>163.43333333333334</v>
          </cell>
          <cell r="P91">
            <v>4805</v>
          </cell>
          <cell r="Q91">
            <v>155</v>
          </cell>
          <cell r="R91">
            <v>4573</v>
          </cell>
          <cell r="S91">
            <v>147.51612903225808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37418</v>
          </cell>
          <cell r="AC91">
            <v>102.51506849315068</v>
          </cell>
        </row>
        <row r="92">
          <cell r="A92" t="str">
            <v>TOTAL NUEVO</v>
          </cell>
          <cell r="D92">
            <v>395168.33</v>
          </cell>
          <cell r="E92">
            <v>12747.365483870968</v>
          </cell>
          <cell r="F92">
            <v>394511.1</v>
          </cell>
          <cell r="G92">
            <v>14089.682142857142</v>
          </cell>
          <cell r="H92">
            <v>452186.14</v>
          </cell>
          <cell r="I92">
            <v>14586.649677419355</v>
          </cell>
          <cell r="J92">
            <v>464466.27</v>
          </cell>
          <cell r="K92">
            <v>15482.209000000001</v>
          </cell>
          <cell r="L92">
            <v>520811.74</v>
          </cell>
          <cell r="M92">
            <v>16800.378709677418</v>
          </cell>
          <cell r="N92">
            <v>556980.10871774727</v>
          </cell>
          <cell r="O92">
            <v>18566.003623924909</v>
          </cell>
          <cell r="P92">
            <v>650105.13000000012</v>
          </cell>
          <cell r="Q92">
            <v>20971.133225806454</v>
          </cell>
          <cell r="R92">
            <v>633176.27855707286</v>
          </cell>
          <cell r="S92">
            <v>20425.041243776544</v>
          </cell>
          <cell r="T92">
            <v>665363.75072318583</v>
          </cell>
          <cell r="U92">
            <v>22178.791690772861</v>
          </cell>
          <cell r="V92">
            <v>589258.93221552134</v>
          </cell>
          <cell r="W92">
            <v>19008.352652113594</v>
          </cell>
          <cell r="X92">
            <v>586211.43207965826</v>
          </cell>
          <cell r="Y92">
            <v>19540.381069321942</v>
          </cell>
          <cell r="Z92">
            <v>624788.65468786203</v>
          </cell>
          <cell r="AA92">
            <v>20154.472731866517</v>
          </cell>
          <cell r="AB92">
            <v>6533027.8669810463</v>
          </cell>
          <cell r="AC92">
            <v>17898.706484879578</v>
          </cell>
        </row>
        <row r="93">
          <cell r="A93" t="str">
            <v>TOTAL EXISTENTE</v>
          </cell>
          <cell r="D93">
            <v>574164.86</v>
          </cell>
          <cell r="E93">
            <v>18521.447096774195</v>
          </cell>
          <cell r="F93">
            <v>524734.53</v>
          </cell>
          <cell r="G93">
            <v>18740.51892857143</v>
          </cell>
          <cell r="H93">
            <v>568459.14999999991</v>
          </cell>
          <cell r="I93">
            <v>18337.391935483869</v>
          </cell>
          <cell r="J93">
            <v>538983.66</v>
          </cell>
          <cell r="K93">
            <v>17966.121999999999</v>
          </cell>
          <cell r="L93">
            <v>559699.39</v>
          </cell>
          <cell r="M93">
            <v>18054.819032258067</v>
          </cell>
          <cell r="N93">
            <v>538846.08866464777</v>
          </cell>
          <cell r="O93">
            <v>17961.536288821593</v>
          </cell>
          <cell r="P93">
            <v>547023.28</v>
          </cell>
          <cell r="Q93">
            <v>17645.912258064516</v>
          </cell>
          <cell r="R93">
            <v>528846.04144292709</v>
          </cell>
          <cell r="S93">
            <v>17059.549723965389</v>
          </cell>
          <cell r="T93">
            <v>446704.9092768142</v>
          </cell>
          <cell r="U93">
            <v>14890.163642560474</v>
          </cell>
          <cell r="V93">
            <v>413625.66778447869</v>
          </cell>
          <cell r="W93">
            <v>13342.763476918666</v>
          </cell>
          <cell r="X93">
            <v>422754.61792034173</v>
          </cell>
          <cell r="Y93">
            <v>14091.820597344724</v>
          </cell>
          <cell r="Z93">
            <v>431307.42531213805</v>
          </cell>
          <cell r="AA93">
            <v>13913.142752004454</v>
          </cell>
          <cell r="AB93">
            <v>6095149.620401348</v>
          </cell>
          <cell r="AC93">
            <v>16699.040055894104</v>
          </cell>
        </row>
        <row r="94">
          <cell r="A94" t="str">
            <v>TOTAL NACIONAL</v>
          </cell>
          <cell r="D94">
            <v>969333.19</v>
          </cell>
          <cell r="E94">
            <v>31268.812580645161</v>
          </cell>
          <cell r="F94">
            <v>919245.63</v>
          </cell>
          <cell r="G94">
            <v>32830.201071428572</v>
          </cell>
          <cell r="H94">
            <v>1020645.2899999999</v>
          </cell>
          <cell r="I94">
            <v>32924.041612903224</v>
          </cell>
          <cell r="J94">
            <v>1003449.93</v>
          </cell>
          <cell r="K94">
            <v>33448.330999999998</v>
          </cell>
          <cell r="L94">
            <v>1080511.1299999999</v>
          </cell>
          <cell r="M94">
            <v>34855.197741935481</v>
          </cell>
          <cell r="N94">
            <v>1095826.1973823952</v>
          </cell>
          <cell r="O94">
            <v>36527.539912746506</v>
          </cell>
          <cell r="P94">
            <v>1197128.4100000001</v>
          </cell>
          <cell r="Q94">
            <v>38617.04548387097</v>
          </cell>
          <cell r="R94">
            <v>1162022.3199999998</v>
          </cell>
          <cell r="S94">
            <v>37484.590967741933</v>
          </cell>
          <cell r="T94">
            <v>1112068.6600000001</v>
          </cell>
          <cell r="U94">
            <v>37068.955333333332</v>
          </cell>
          <cell r="V94">
            <v>1002884.6000000001</v>
          </cell>
          <cell r="W94">
            <v>32351.11612903226</v>
          </cell>
          <cell r="X94">
            <v>1008966.05</v>
          </cell>
          <cell r="Y94">
            <v>33632.201666666668</v>
          </cell>
          <cell r="Z94">
            <v>1056096.08</v>
          </cell>
          <cell r="AA94">
            <v>34067.61548387097</v>
          </cell>
          <cell r="AB94">
            <v>12628177.487382395</v>
          </cell>
          <cell r="AC94">
            <v>34597.746540773689</v>
          </cell>
        </row>
      </sheetData>
      <sheetData sheetId="23"/>
      <sheetData sheetId="24"/>
      <sheetData sheetId="25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BPD</v>
          </cell>
          <cell r="X8" t="str">
            <v>BM</v>
          </cell>
          <cell r="Y8" t="str">
            <v>BPD</v>
          </cell>
          <cell r="Z8" t="str">
            <v>BM</v>
          </cell>
          <cell r="AA8" t="str">
            <v>BPD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  <cell r="S9">
            <v>31</v>
          </cell>
          <cell r="U9">
            <v>30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457.78688</v>
          </cell>
          <cell r="E10">
            <v>14.767318709677419</v>
          </cell>
          <cell r="F10">
            <v>239.98850999999999</v>
          </cell>
          <cell r="G10">
            <v>8.5710182142857132</v>
          </cell>
          <cell r="H10">
            <v>191.6405</v>
          </cell>
          <cell r="I10">
            <v>6.1819516129032257</v>
          </cell>
          <cell r="J10">
            <v>127.37549</v>
          </cell>
          <cell r="K10">
            <v>4.2458496666666665</v>
          </cell>
          <cell r="AB10">
            <v>1016.79138</v>
          </cell>
          <cell r="AC10">
            <v>3.0442855688622754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713.07600000000002</v>
          </cell>
          <cell r="E12">
            <v>23.002451612903226</v>
          </cell>
          <cell r="F12">
            <v>534.66999999999996</v>
          </cell>
          <cell r="G12">
            <v>19.095357142857143</v>
          </cell>
          <cell r="H12">
            <v>244.91575</v>
          </cell>
          <cell r="I12">
            <v>7.9005080645161287</v>
          </cell>
          <cell r="J12">
            <v>483.94808</v>
          </cell>
          <cell r="K12">
            <v>16.131602666666666</v>
          </cell>
          <cell r="L12">
            <v>448.75913197984147</v>
          </cell>
          <cell r="M12">
            <v>14.47610103160779</v>
          </cell>
          <cell r="N12">
            <v>545.70143855848971</v>
          </cell>
          <cell r="O12">
            <v>18.190047951949659</v>
          </cell>
          <cell r="P12">
            <v>522.55999999999995</v>
          </cell>
          <cell r="Q12">
            <v>16.856774193548386</v>
          </cell>
          <cell r="R12">
            <v>520.03</v>
          </cell>
          <cell r="S12">
            <v>16.775161290322579</v>
          </cell>
          <cell r="T12">
            <v>464.96</v>
          </cell>
          <cell r="U12">
            <v>15.498666666666667</v>
          </cell>
          <cell r="V12">
            <v>554.23</v>
          </cell>
          <cell r="W12">
            <v>17.878387096774194</v>
          </cell>
          <cell r="X12">
            <v>364.95</v>
          </cell>
          <cell r="Y12">
            <v>12.164999999999999</v>
          </cell>
          <cell r="AB12">
            <v>5397.8004005383309</v>
          </cell>
          <cell r="AC12">
            <v>16.161079043527938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30.38</v>
          </cell>
          <cell r="Q16">
            <v>0.98</v>
          </cell>
          <cell r="R16">
            <v>53.08</v>
          </cell>
          <cell r="S16">
            <v>1.7122580645161289</v>
          </cell>
          <cell r="T16">
            <v>350.25</v>
          </cell>
          <cell r="U16">
            <v>11.675000000000001</v>
          </cell>
          <cell r="V16">
            <v>1045.31</v>
          </cell>
          <cell r="W16">
            <v>33.719677419354838</v>
          </cell>
          <cell r="X16">
            <v>1085.73</v>
          </cell>
          <cell r="Y16">
            <v>36.191000000000003</v>
          </cell>
          <cell r="AB16">
            <v>2564.75</v>
          </cell>
          <cell r="AC16">
            <v>7.6788922155688626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11977.57</v>
          </cell>
          <cell r="E17">
            <v>386.37322580645161</v>
          </cell>
          <cell r="F17">
            <v>9453.16</v>
          </cell>
          <cell r="G17">
            <v>337.61285714285714</v>
          </cell>
          <cell r="H17">
            <v>10761.87</v>
          </cell>
          <cell r="I17">
            <v>347.15709677419358</v>
          </cell>
          <cell r="J17">
            <v>10049.290000000001</v>
          </cell>
          <cell r="K17">
            <v>334.97633333333334</v>
          </cell>
          <cell r="L17">
            <v>9572.2201300378347</v>
          </cell>
          <cell r="M17">
            <v>308.78129451734952</v>
          </cell>
          <cell r="N17">
            <v>10254.878573470225</v>
          </cell>
          <cell r="O17">
            <v>341.82928578234083</v>
          </cell>
          <cell r="P17">
            <v>11720.04</v>
          </cell>
          <cell r="Q17">
            <v>378.06580645161296</v>
          </cell>
          <cell r="R17">
            <v>11936.59</v>
          </cell>
          <cell r="S17">
            <v>385.05129032258066</v>
          </cell>
          <cell r="T17">
            <v>12072.16</v>
          </cell>
          <cell r="U17">
            <v>402.40533333333332</v>
          </cell>
          <cell r="V17">
            <v>11323.01</v>
          </cell>
          <cell r="W17">
            <v>365.25838709677419</v>
          </cell>
          <cell r="X17">
            <v>11477.28</v>
          </cell>
          <cell r="Y17">
            <v>382.57600000000002</v>
          </cell>
          <cell r="AB17">
            <v>120598.06870350805</v>
          </cell>
          <cell r="AC17">
            <v>361.07206198655103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226.12</v>
          </cell>
          <cell r="I18">
            <v>7.2941935483870965</v>
          </cell>
          <cell r="J18">
            <v>454.91</v>
          </cell>
          <cell r="K18">
            <v>15.163666666666668</v>
          </cell>
          <cell r="L18">
            <v>302.5286659807158</v>
          </cell>
          <cell r="M18">
            <v>9.7589892251843811</v>
          </cell>
          <cell r="N18">
            <v>398.40203651546159</v>
          </cell>
          <cell r="O18">
            <v>13.280067883848719</v>
          </cell>
          <cell r="P18">
            <v>466.55</v>
          </cell>
          <cell r="Q18">
            <v>15.05</v>
          </cell>
          <cell r="R18">
            <v>301.49</v>
          </cell>
          <cell r="S18">
            <v>9.7254838709677429</v>
          </cell>
          <cell r="T18">
            <v>321.13</v>
          </cell>
          <cell r="U18">
            <v>10.704333333333333</v>
          </cell>
          <cell r="V18">
            <v>299.52</v>
          </cell>
          <cell r="W18">
            <v>9.6619354838709679</v>
          </cell>
          <cell r="X18">
            <v>319.25</v>
          </cell>
          <cell r="Y18">
            <v>10.641666666666667</v>
          </cell>
          <cell r="AB18">
            <v>3089.9007024961775</v>
          </cell>
          <cell r="AC18">
            <v>9.251199708072388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36751</v>
          </cell>
          <cell r="E19">
            <v>1185.516129032258</v>
          </cell>
          <cell r="F19">
            <v>36101</v>
          </cell>
          <cell r="G19">
            <v>1289.3214285714287</v>
          </cell>
          <cell r="H19">
            <v>37801</v>
          </cell>
          <cell r="I19">
            <v>1219.3870967741937</v>
          </cell>
          <cell r="J19">
            <v>34910</v>
          </cell>
          <cell r="K19">
            <v>1163.6666666666667</v>
          </cell>
          <cell r="L19">
            <v>36791</v>
          </cell>
          <cell r="M19">
            <v>1186.8064516129032</v>
          </cell>
          <cell r="N19">
            <v>34978</v>
          </cell>
          <cell r="O19">
            <v>1165.9333333333334</v>
          </cell>
          <cell r="P19">
            <v>31605</v>
          </cell>
          <cell r="Q19">
            <v>1019.516129032258</v>
          </cell>
          <cell r="R19">
            <v>33268</v>
          </cell>
          <cell r="S19">
            <v>1073.1612903225807</v>
          </cell>
          <cell r="T19">
            <v>30994</v>
          </cell>
          <cell r="U19">
            <v>1033.1333333333334</v>
          </cell>
          <cell r="V19">
            <v>35351</v>
          </cell>
          <cell r="W19">
            <v>1140.3548387096773</v>
          </cell>
          <cell r="X19">
            <v>31896</v>
          </cell>
          <cell r="Y19">
            <v>1063.2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4135.8831499999997</v>
          </cell>
          <cell r="E20">
            <v>133.41558548387096</v>
          </cell>
          <cell r="F20">
            <v>4482.7653399999999</v>
          </cell>
          <cell r="G20">
            <v>160.09876214285714</v>
          </cell>
          <cell r="H20">
            <v>5455.9820600000003</v>
          </cell>
          <cell r="I20">
            <v>175.9994212903226</v>
          </cell>
          <cell r="J20">
            <v>4779.5495899999996</v>
          </cell>
          <cell r="K20">
            <v>159.31831966666667</v>
          </cell>
          <cell r="L20">
            <v>4787.1177696985178</v>
          </cell>
          <cell r="M20">
            <v>154.4231538612425</v>
          </cell>
          <cell r="N20">
            <v>4913.988667855082</v>
          </cell>
          <cell r="O20">
            <v>163.79962226183608</v>
          </cell>
          <cell r="P20">
            <v>3010.1295709592632</v>
          </cell>
          <cell r="Q20">
            <v>97.100953901911723</v>
          </cell>
          <cell r="R20">
            <v>3913.8253847215242</v>
          </cell>
          <cell r="S20">
            <v>126.25243176521046</v>
          </cell>
          <cell r="T20">
            <v>3972.51</v>
          </cell>
          <cell r="U20">
            <v>132.417</v>
          </cell>
          <cell r="V20">
            <v>4505.8599999999997</v>
          </cell>
          <cell r="W20">
            <v>145.35032258064516</v>
          </cell>
          <cell r="X20">
            <v>3821.07</v>
          </cell>
          <cell r="Y20">
            <v>127.369</v>
          </cell>
          <cell r="AB20">
            <v>47778.68153323439</v>
          </cell>
          <cell r="AC20">
            <v>143.0499447102826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4059</v>
          </cell>
          <cell r="E21">
            <v>130.93548387096774</v>
          </cell>
          <cell r="F21">
            <v>3387</v>
          </cell>
          <cell r="G21">
            <v>120.96428571428571</v>
          </cell>
          <cell r="H21">
            <v>3734</v>
          </cell>
          <cell r="I21">
            <v>120.45161290322581</v>
          </cell>
          <cell r="J21">
            <v>3689</v>
          </cell>
          <cell r="K21">
            <v>122.96666666666667</v>
          </cell>
          <cell r="L21">
            <v>3606</v>
          </cell>
          <cell r="M21">
            <v>116.3225806451613</v>
          </cell>
          <cell r="N21">
            <v>3335</v>
          </cell>
          <cell r="O21">
            <v>111.16666666666667</v>
          </cell>
          <cell r="P21">
            <v>3610</v>
          </cell>
          <cell r="Q21">
            <v>116.45161290322581</v>
          </cell>
          <cell r="R21">
            <v>3661</v>
          </cell>
          <cell r="S21">
            <v>118.09677419354838</v>
          </cell>
          <cell r="T21">
            <v>2792.9902261765751</v>
          </cell>
          <cell r="U21">
            <v>93.099674205885833</v>
          </cell>
          <cell r="V21">
            <v>2776.7695640926913</v>
          </cell>
          <cell r="W21">
            <v>89.57321174492553</v>
          </cell>
          <cell r="X21">
            <v>2968.3377669115253</v>
          </cell>
          <cell r="Y21">
            <v>98.944592230384174</v>
          </cell>
          <cell r="AB21">
            <v>37619.097557180794</v>
          </cell>
          <cell r="AC21">
            <v>112.63202861431375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>
            <v>433.81</v>
          </cell>
          <cell r="U22">
            <v>14.460333333333333</v>
          </cell>
          <cell r="V22">
            <v>454.73</v>
          </cell>
          <cell r="W22">
            <v>14.668709677419356</v>
          </cell>
          <cell r="X22">
            <v>459.12</v>
          </cell>
          <cell r="Y22">
            <v>15.304</v>
          </cell>
          <cell r="AB22">
            <v>1347.6599999999999</v>
          </cell>
          <cell r="AC22">
            <v>4.0349101796407183</v>
          </cell>
        </row>
        <row r="23">
          <cell r="A23" t="str">
            <v>SIR</v>
          </cell>
          <cell r="B23" t="str">
            <v>PLANTA</v>
          </cell>
          <cell r="C23" t="str">
            <v>N</v>
          </cell>
          <cell r="T23">
            <v>305.00977382342472</v>
          </cell>
          <cell r="U23">
            <v>10.166992460780824</v>
          </cell>
          <cell r="V23">
            <v>280.23043590730879</v>
          </cell>
          <cell r="W23">
            <v>9.0396914808809292</v>
          </cell>
          <cell r="X23">
            <v>356.66223308847469</v>
          </cell>
          <cell r="Y23">
            <v>11.888741102949156</v>
          </cell>
          <cell r="AB23">
            <v>941.90244281920832</v>
          </cell>
          <cell r="AC23">
            <v>2.8200671940694861</v>
          </cell>
        </row>
        <row r="24">
          <cell r="A24" t="str">
            <v>TDY</v>
          </cell>
          <cell r="B24" t="str">
            <v>TUNDY</v>
          </cell>
          <cell r="C24" t="str">
            <v>N</v>
          </cell>
        </row>
        <row r="25">
          <cell r="A25" t="str">
            <v>VBR</v>
          </cell>
          <cell r="B25" t="str">
            <v>VIBORA</v>
          </cell>
          <cell r="C25" t="str">
            <v>E</v>
          </cell>
          <cell r="D25">
            <v>10318.950000000001</v>
          </cell>
          <cell r="E25">
            <v>332.86935483870968</v>
          </cell>
          <cell r="F25">
            <v>9755.5554100000008</v>
          </cell>
          <cell r="G25">
            <v>348.41269321428575</v>
          </cell>
          <cell r="H25">
            <v>11123.313169999999</v>
          </cell>
          <cell r="I25">
            <v>358.81655387096771</v>
          </cell>
          <cell r="J25">
            <v>10708.56702</v>
          </cell>
          <cell r="K25">
            <v>356.95223400000003</v>
          </cell>
          <cell r="L25">
            <v>10442.555696604837</v>
          </cell>
          <cell r="M25">
            <v>336.85663537434959</v>
          </cell>
          <cell r="N25">
            <v>9749.6694856159538</v>
          </cell>
          <cell r="O25">
            <v>324.98898285386514</v>
          </cell>
          <cell r="P25">
            <v>8362.1857486765311</v>
          </cell>
          <cell r="Q25">
            <v>269.74792737666229</v>
          </cell>
          <cell r="R25">
            <v>9387.7580418081943</v>
          </cell>
          <cell r="S25">
            <v>302.83090457445786</v>
          </cell>
          <cell r="T25">
            <v>8083.3993618325885</v>
          </cell>
          <cell r="U25">
            <v>269.44664539441959</v>
          </cell>
          <cell r="V25">
            <v>10941.720843868528</v>
          </cell>
          <cell r="W25">
            <v>352.9587368989848</v>
          </cell>
          <cell r="X25">
            <v>8678.4625891237411</v>
          </cell>
          <cell r="Y25">
            <v>289.28208630412468</v>
          </cell>
          <cell r="AB25">
            <v>107552.13736753038</v>
          </cell>
          <cell r="AC25">
            <v>322.01238732793524</v>
          </cell>
        </row>
        <row r="26">
          <cell r="A26" t="str">
            <v>VBR</v>
          </cell>
          <cell r="B26" t="str">
            <v>PLANTA</v>
          </cell>
          <cell r="C26" t="str">
            <v>E</v>
          </cell>
          <cell r="D26">
            <v>2113.28125</v>
          </cell>
          <cell r="E26">
            <v>68.170362903225808</v>
          </cell>
          <cell r="F26">
            <v>2261.1855399999999</v>
          </cell>
          <cell r="G26">
            <v>80.756626428571423</v>
          </cell>
          <cell r="H26">
            <v>2320.1853000000001</v>
          </cell>
          <cell r="I26">
            <v>74.844687096774194</v>
          </cell>
          <cell r="J26">
            <v>1973.66409</v>
          </cell>
          <cell r="K26">
            <v>65.788803000000001</v>
          </cell>
          <cell r="L26">
            <v>2502.724079660627</v>
          </cell>
          <cell r="M26">
            <v>80.733034827762168</v>
          </cell>
          <cell r="N26">
            <v>2311.29232</v>
          </cell>
          <cell r="O26">
            <v>77.043077333333329</v>
          </cell>
          <cell r="P26">
            <v>2538.2029881848407</v>
          </cell>
          <cell r="Q26">
            <v>81.877515747898087</v>
          </cell>
          <cell r="R26">
            <v>2429.2729497907758</v>
          </cell>
          <cell r="S26">
            <v>78.363643541637927</v>
          </cell>
          <cell r="T26">
            <v>2385.6975576929622</v>
          </cell>
          <cell r="U26">
            <v>79.523251923098741</v>
          </cell>
          <cell r="V26">
            <v>2304.0727872364396</v>
          </cell>
          <cell r="W26">
            <v>74.324928620530315</v>
          </cell>
          <cell r="X26">
            <v>2314.0628557759305</v>
          </cell>
          <cell r="Y26">
            <v>77.135428525864356</v>
          </cell>
          <cell r="AB26">
            <v>25453.641718341576</v>
          </cell>
          <cell r="AC26">
            <v>76.208508138747234</v>
          </cell>
        </row>
        <row r="27">
          <cell r="A27" t="str">
            <v>YPC</v>
          </cell>
          <cell r="B27" t="str">
            <v>YAPACANI</v>
          </cell>
          <cell r="C27" t="str">
            <v>E</v>
          </cell>
          <cell r="D27">
            <v>3768.64</v>
          </cell>
          <cell r="E27">
            <v>121.56903225806451</v>
          </cell>
          <cell r="F27">
            <v>2830.45</v>
          </cell>
          <cell r="G27">
            <v>101.08749999999999</v>
          </cell>
          <cell r="H27">
            <v>3107.1498999999999</v>
          </cell>
          <cell r="I27">
            <v>100.23064193548387</v>
          </cell>
          <cell r="J27">
            <v>2438.9350199999999</v>
          </cell>
          <cell r="K27">
            <v>81.297833999999995</v>
          </cell>
          <cell r="L27">
            <v>2697.2443517693437</v>
          </cell>
          <cell r="M27">
            <v>87.007882315140122</v>
          </cell>
          <cell r="N27">
            <v>2910.5455166582778</v>
          </cell>
          <cell r="O27">
            <v>97.018183888609258</v>
          </cell>
          <cell r="P27">
            <v>2697.23</v>
          </cell>
          <cell r="Q27">
            <v>87.007419354838717</v>
          </cell>
          <cell r="R27">
            <v>2856.81</v>
          </cell>
          <cell r="S27">
            <v>92.155161290322582</v>
          </cell>
          <cell r="T27">
            <v>1862.58</v>
          </cell>
          <cell r="U27">
            <v>62.085999999999999</v>
          </cell>
          <cell r="V27">
            <v>654.84</v>
          </cell>
          <cell r="W27">
            <v>21.123870967741937</v>
          </cell>
          <cell r="X27">
            <v>359.46</v>
          </cell>
          <cell r="Y27">
            <v>11.981999999999999</v>
          </cell>
          <cell r="AB27">
            <v>26183.884788427622</v>
          </cell>
          <cell r="AC27">
            <v>78.394864636010851</v>
          </cell>
        </row>
        <row r="28">
          <cell r="A28" t="str">
            <v>YPC</v>
          </cell>
          <cell r="B28" t="str">
            <v>YAPACANI</v>
          </cell>
          <cell r="C28" t="str">
            <v>N</v>
          </cell>
          <cell r="D28">
            <v>580.56692999999996</v>
          </cell>
          <cell r="E28">
            <v>18.727965483870967</v>
          </cell>
          <cell r="F28">
            <v>427.11</v>
          </cell>
          <cell r="G28">
            <v>15.253928571428572</v>
          </cell>
          <cell r="H28">
            <v>468.30793999999997</v>
          </cell>
          <cell r="I28">
            <v>15.106707741935484</v>
          </cell>
          <cell r="J28">
            <v>281.33109000000002</v>
          </cell>
          <cell r="K28">
            <v>9.3777030000000003</v>
          </cell>
          <cell r="L28">
            <v>340.69801331526583</v>
          </cell>
          <cell r="M28">
            <v>10.990258494040834</v>
          </cell>
          <cell r="N28">
            <v>175.85430496130613</v>
          </cell>
          <cell r="O28">
            <v>5.8618101653768706</v>
          </cell>
          <cell r="P28">
            <v>335.82</v>
          </cell>
          <cell r="Q28">
            <v>10.832903225806451</v>
          </cell>
          <cell r="R28">
            <v>439.84</v>
          </cell>
          <cell r="S28">
            <v>14.188387096774193</v>
          </cell>
          <cell r="T28">
            <v>242.88</v>
          </cell>
          <cell r="U28">
            <v>8.0960000000000001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B28">
            <v>3292.4082782765722</v>
          </cell>
          <cell r="AC28">
            <v>9.8575098151993181</v>
          </cell>
        </row>
        <row r="29">
          <cell r="A29" t="str">
            <v>TOTAL NUEVO</v>
          </cell>
          <cell r="D29">
            <v>1751.4298100000001</v>
          </cell>
          <cell r="E29">
            <v>56.497735806451615</v>
          </cell>
          <cell r="F29">
            <v>1201.7685099999999</v>
          </cell>
          <cell r="G29">
            <v>42.920303928571421</v>
          </cell>
          <cell r="H29">
            <v>1130.9841899999999</v>
          </cell>
          <cell r="I29">
            <v>36.48336096774193</v>
          </cell>
          <cell r="J29">
            <v>1347.56466</v>
          </cell>
          <cell r="K29">
            <v>44.918821999999999</v>
          </cell>
          <cell r="L29">
            <v>1091.9858112758232</v>
          </cell>
          <cell r="M29">
            <v>35.225348750833007</v>
          </cell>
          <cell r="N29">
            <v>1119.9577800352574</v>
          </cell>
          <cell r="O29">
            <v>37.331926001175248</v>
          </cell>
          <cell r="P29">
            <v>1355.31</v>
          </cell>
          <cell r="Q29">
            <v>43.719677419354838</v>
          </cell>
          <cell r="R29">
            <v>1314.44</v>
          </cell>
          <cell r="S29">
            <v>42.40129032258065</v>
          </cell>
          <cell r="T29">
            <v>2118.0397738234246</v>
          </cell>
          <cell r="U29">
            <v>70.60132579411416</v>
          </cell>
          <cell r="V29">
            <v>2634.0204359073086</v>
          </cell>
          <cell r="W29">
            <v>84.968401158300281</v>
          </cell>
          <cell r="X29">
            <v>2585.7122330884749</v>
          </cell>
          <cell r="Y29">
            <v>86.190407769615831</v>
          </cell>
          <cell r="AB29">
            <v>17651.213204130287</v>
          </cell>
          <cell r="AC29">
            <v>52.847943724940976</v>
          </cell>
        </row>
        <row r="30">
          <cell r="A30" t="str">
            <v>TOTAL EXISTENTE</v>
          </cell>
          <cell r="D30">
            <v>36373.324399999998</v>
          </cell>
          <cell r="E30">
            <v>1173.3330451612903</v>
          </cell>
          <cell r="F30">
            <v>32170.116290000002</v>
          </cell>
          <cell r="G30">
            <v>1148.9327246428572</v>
          </cell>
          <cell r="H30">
            <v>36502.50043</v>
          </cell>
          <cell r="I30">
            <v>1177.5000138709677</v>
          </cell>
          <cell r="J30">
            <v>33639.005720000001</v>
          </cell>
          <cell r="K30">
            <v>1121.3001906666666</v>
          </cell>
          <cell r="L30">
            <v>33607.86202777116</v>
          </cell>
          <cell r="M30">
            <v>1084.1245815410052</v>
          </cell>
          <cell r="N30">
            <v>33475.374563599536</v>
          </cell>
          <cell r="O30">
            <v>1115.8458187866513</v>
          </cell>
          <cell r="P30">
            <v>31937.788307820636</v>
          </cell>
          <cell r="Q30">
            <v>1030.2512357361495</v>
          </cell>
          <cell r="R30">
            <v>34185.256376320496</v>
          </cell>
          <cell r="S30">
            <v>1102.7502056877579</v>
          </cell>
          <cell r="T30">
            <v>31169.337145702128</v>
          </cell>
          <cell r="U30">
            <v>1038.9779048567375</v>
          </cell>
          <cell r="V30">
            <v>32506.27319519766</v>
          </cell>
          <cell r="W30">
            <v>1048.5894579096018</v>
          </cell>
          <cell r="X30">
            <v>29618.673211811198</v>
          </cell>
          <cell r="Y30">
            <v>987.28910706037323</v>
          </cell>
          <cell r="AB30">
            <v>365185.51166822284</v>
          </cell>
          <cell r="AC30">
            <v>1093.3697954138408</v>
          </cell>
        </row>
        <row r="31">
          <cell r="A31" t="str">
            <v>TOTAL ANDINA</v>
          </cell>
          <cell r="D31">
            <v>38124.754209999999</v>
          </cell>
          <cell r="E31">
            <v>1229.8307809677419</v>
          </cell>
          <cell r="F31">
            <v>33371.8848</v>
          </cell>
          <cell r="G31">
            <v>1191.8530285714285</v>
          </cell>
          <cell r="H31">
            <v>37633.484620000003</v>
          </cell>
          <cell r="I31">
            <v>1213.9833748387098</v>
          </cell>
          <cell r="J31">
            <v>34986.570380000005</v>
          </cell>
          <cell r="K31">
            <v>1166.2190126666669</v>
          </cell>
          <cell r="L31">
            <v>34699.847839046983</v>
          </cell>
          <cell r="M31">
            <v>1119.3499302918381</v>
          </cell>
          <cell r="N31">
            <v>34595.332343634793</v>
          </cell>
          <cell r="O31">
            <v>1153.1777447878264</v>
          </cell>
          <cell r="P31">
            <v>33293.098307820634</v>
          </cell>
          <cell r="Q31">
            <v>1073.9709131555044</v>
          </cell>
          <cell r="R31">
            <v>35499.696376320499</v>
          </cell>
          <cell r="S31">
            <v>1145.1514960103386</v>
          </cell>
          <cell r="T31">
            <v>33287.376919525552</v>
          </cell>
          <cell r="U31">
            <v>1109.5792306508517</v>
          </cell>
          <cell r="V31">
            <v>35140.293631104971</v>
          </cell>
          <cell r="W31">
            <v>1133.5578590679022</v>
          </cell>
          <cell r="X31">
            <v>32204.385444899672</v>
          </cell>
          <cell r="Y31">
            <v>1073.4795148299891</v>
          </cell>
          <cell r="AB31">
            <v>382836.72487235314</v>
          </cell>
          <cell r="AC31">
            <v>1146.2177391387818</v>
          </cell>
        </row>
        <row r="32">
          <cell r="A32" t="str">
            <v xml:space="preserve">   C H A C O   S .  A .</v>
          </cell>
        </row>
        <row r="33">
          <cell r="A33" t="str">
            <v>BBL</v>
          </cell>
          <cell r="B33" t="str">
            <v>BULO BULO</v>
          </cell>
          <cell r="C33" t="str">
            <v>N</v>
          </cell>
        </row>
        <row r="34">
          <cell r="A34" t="str">
            <v>BVT</v>
          </cell>
          <cell r="B34" t="str">
            <v>BUENA VISTA</v>
          </cell>
          <cell r="C34" t="str">
            <v>N</v>
          </cell>
        </row>
        <row r="35">
          <cell r="A35" t="str">
            <v>CRC</v>
          </cell>
          <cell r="B35" t="str">
            <v>CARRASCO</v>
          </cell>
          <cell r="C35" t="str">
            <v>E</v>
          </cell>
          <cell r="D35">
            <v>11179</v>
          </cell>
          <cell r="E35">
            <v>360.61290322580646</v>
          </cell>
          <cell r="F35">
            <v>9302</v>
          </cell>
          <cell r="G35">
            <v>332.21428571428572</v>
          </cell>
          <cell r="H35">
            <v>11356.77</v>
          </cell>
          <cell r="I35">
            <v>366.34741935483873</v>
          </cell>
          <cell r="J35">
            <v>9450.41</v>
          </cell>
          <cell r="K35">
            <v>315.01366666666667</v>
          </cell>
          <cell r="L35">
            <v>10406.995579454029</v>
          </cell>
          <cell r="M35">
            <v>335.70953482109769</v>
          </cell>
          <cell r="N35">
            <v>9670.8329920524302</v>
          </cell>
          <cell r="O35">
            <v>322.36109973508098</v>
          </cell>
          <cell r="P35">
            <v>10651.152364188303</v>
          </cell>
          <cell r="Q35">
            <v>343.58556013510656</v>
          </cell>
          <cell r="R35">
            <v>11051.084381957593</v>
          </cell>
          <cell r="S35">
            <v>356.48659296637396</v>
          </cell>
          <cell r="T35">
            <v>8905.0936411670173</v>
          </cell>
          <cell r="U35">
            <v>296.83645470556723</v>
          </cell>
          <cell r="V35">
            <v>10238.003434439595</v>
          </cell>
          <cell r="W35">
            <v>330.25817530450308</v>
          </cell>
          <cell r="X35">
            <v>11224.625780250757</v>
          </cell>
          <cell r="Y35">
            <v>374.15419267502523</v>
          </cell>
          <cell r="AB35">
            <v>113435.96817350973</v>
          </cell>
          <cell r="AC35">
            <v>339.62864722607702</v>
          </cell>
        </row>
        <row r="36">
          <cell r="A36" t="str">
            <v>CRC</v>
          </cell>
          <cell r="B36" t="str">
            <v>CARRASCO-4</v>
          </cell>
          <cell r="C36" t="str">
            <v>N</v>
          </cell>
          <cell r="H36">
            <v>92.23</v>
          </cell>
          <cell r="I36">
            <v>2.9751612903225806</v>
          </cell>
          <cell r="J36">
            <v>267.58999999999997</v>
          </cell>
          <cell r="K36">
            <v>8.9196666666666662</v>
          </cell>
          <cell r="L36">
            <v>163.0044205459709</v>
          </cell>
          <cell r="M36">
            <v>5.258207114386158</v>
          </cell>
          <cell r="N36">
            <v>394.16700794757099</v>
          </cell>
          <cell r="O36">
            <v>13.138900264919034</v>
          </cell>
          <cell r="P36">
            <v>200.997635811696</v>
          </cell>
          <cell r="Q36">
            <v>6.4837947036030972</v>
          </cell>
          <cell r="R36">
            <v>124.91561804240877</v>
          </cell>
          <cell r="S36">
            <v>4.0295360658841535</v>
          </cell>
          <cell r="T36">
            <v>3007.9063588329805</v>
          </cell>
          <cell r="U36">
            <v>100.26354529443269</v>
          </cell>
          <cell r="V36">
            <v>2014.9965655604076</v>
          </cell>
          <cell r="W36">
            <v>64.999889211626055</v>
          </cell>
          <cell r="X36">
            <v>1785.3742197492429</v>
          </cell>
          <cell r="Y36">
            <v>59.512473991641428</v>
          </cell>
          <cell r="AB36">
            <v>8051.1818264902777</v>
          </cell>
          <cell r="AC36">
            <v>24.105334809851129</v>
          </cell>
        </row>
        <row r="37">
          <cell r="A37" t="str">
            <v>CRC</v>
          </cell>
          <cell r="B37" t="str">
            <v>PLANTA</v>
          </cell>
          <cell r="D37">
            <v>11179</v>
          </cell>
          <cell r="E37">
            <v>360.61290322580646</v>
          </cell>
          <cell r="F37">
            <v>9302</v>
          </cell>
          <cell r="G37">
            <v>332.21428571428572</v>
          </cell>
          <cell r="H37">
            <v>11449</v>
          </cell>
          <cell r="I37">
            <v>369.32258064516128</v>
          </cell>
          <cell r="J37">
            <v>9718</v>
          </cell>
          <cell r="K37">
            <v>323.93333333333334</v>
          </cell>
          <cell r="L37">
            <v>10570</v>
          </cell>
          <cell r="M37">
            <v>340.96774193548384</v>
          </cell>
          <cell r="N37">
            <v>10065</v>
          </cell>
          <cell r="O37">
            <v>335.5</v>
          </cell>
          <cell r="P37">
            <v>10852.15</v>
          </cell>
          <cell r="Q37">
            <v>350.06935483870967</v>
          </cell>
          <cell r="R37">
            <v>11176</v>
          </cell>
          <cell r="S37">
            <v>360.51612903225805</v>
          </cell>
          <cell r="T37">
            <v>11913</v>
          </cell>
          <cell r="U37">
            <v>397.1</v>
          </cell>
          <cell r="V37">
            <v>12253</v>
          </cell>
          <cell r="W37">
            <v>395.25806451612902</v>
          </cell>
          <cell r="X37">
            <v>13010</v>
          </cell>
          <cell r="Y37">
            <v>433.66666666666669</v>
          </cell>
        </row>
        <row r="38">
          <cell r="A38" t="str">
            <v>CMT</v>
          </cell>
          <cell r="B38" t="str">
            <v>CAMATINDI</v>
          </cell>
          <cell r="C38" t="str">
            <v>N</v>
          </cell>
        </row>
        <row r="39">
          <cell r="A39" t="str">
            <v>HSR</v>
          </cell>
          <cell r="B39" t="str">
            <v>H.SUAREZ R.</v>
          </cell>
          <cell r="C39" t="str">
            <v>N</v>
          </cell>
        </row>
        <row r="40">
          <cell r="A40" t="str">
            <v>KTR</v>
          </cell>
          <cell r="B40" t="str">
            <v>KATARI</v>
          </cell>
          <cell r="C40" t="str">
            <v>N</v>
          </cell>
        </row>
        <row r="41">
          <cell r="A41" t="str">
            <v>LCS</v>
          </cell>
          <cell r="B41" t="str">
            <v>LOS CUSIS</v>
          </cell>
          <cell r="C41" t="str">
            <v>N</v>
          </cell>
        </row>
        <row r="42">
          <cell r="A42" t="str">
            <v>MCT</v>
          </cell>
          <cell r="B42" t="str">
            <v>MONTECRISTO</v>
          </cell>
          <cell r="C42" t="str">
            <v>N</v>
          </cell>
        </row>
        <row r="43">
          <cell r="A43" t="str">
            <v>PJS</v>
          </cell>
          <cell r="B43" t="str">
            <v>PATUJUSAL</v>
          </cell>
          <cell r="C43" t="str">
            <v>N</v>
          </cell>
        </row>
        <row r="44">
          <cell r="A44" t="str">
            <v>SNQ</v>
          </cell>
          <cell r="B44" t="str">
            <v>SAN ROQUE</v>
          </cell>
          <cell r="C44" t="str">
            <v>N</v>
          </cell>
          <cell r="D44">
            <v>1872</v>
          </cell>
          <cell r="E44">
            <v>60.387096774193552</v>
          </cell>
          <cell r="F44">
            <v>2627</v>
          </cell>
          <cell r="G44">
            <v>93.821428571428569</v>
          </cell>
          <cell r="H44">
            <v>2426</v>
          </cell>
          <cell r="I44">
            <v>78.258064516129039</v>
          </cell>
          <cell r="J44">
            <v>2285</v>
          </cell>
          <cell r="K44">
            <v>76.166666666666671</v>
          </cell>
          <cell r="L44">
            <v>2618</v>
          </cell>
          <cell r="M44">
            <v>84.451612903225808</v>
          </cell>
          <cell r="N44">
            <v>2927</v>
          </cell>
          <cell r="O44">
            <v>97.566666666666663</v>
          </cell>
          <cell r="P44">
            <v>3325</v>
          </cell>
          <cell r="Q44">
            <v>107.25806451612904</v>
          </cell>
          <cell r="R44">
            <v>3548</v>
          </cell>
          <cell r="S44">
            <v>114.45161290322581</v>
          </cell>
          <cell r="T44">
            <v>3534</v>
          </cell>
          <cell r="U44">
            <v>117.8</v>
          </cell>
          <cell r="V44">
            <v>2562</v>
          </cell>
          <cell r="W44">
            <v>82.645161290322577</v>
          </cell>
          <cell r="X44">
            <v>2715</v>
          </cell>
          <cell r="Y44">
            <v>90.5</v>
          </cell>
          <cell r="AB44">
            <v>30439</v>
          </cell>
          <cell r="AC44">
            <v>91.134730538922156</v>
          </cell>
        </row>
        <row r="45">
          <cell r="A45" t="str">
            <v>SNQ</v>
          </cell>
          <cell r="B45" t="str">
            <v>PLANTA</v>
          </cell>
          <cell r="C45" t="str">
            <v>N</v>
          </cell>
          <cell r="D45">
            <v>1872</v>
          </cell>
          <cell r="E45">
            <v>60.387096774193552</v>
          </cell>
          <cell r="F45">
            <v>2627</v>
          </cell>
          <cell r="G45">
            <v>93.821428571428569</v>
          </cell>
          <cell r="H45">
            <v>2426</v>
          </cell>
          <cell r="I45">
            <v>78.258064516129039</v>
          </cell>
          <cell r="J45">
            <v>2285</v>
          </cell>
          <cell r="K45">
            <v>76.166666666666671</v>
          </cell>
          <cell r="L45">
            <v>2618</v>
          </cell>
          <cell r="M45">
            <v>84.451612903225808</v>
          </cell>
          <cell r="N45">
            <v>2927</v>
          </cell>
          <cell r="O45">
            <v>97.566666666666663</v>
          </cell>
          <cell r="P45">
            <v>3325</v>
          </cell>
          <cell r="Q45">
            <v>107.25806451612904</v>
          </cell>
          <cell r="R45">
            <v>3548</v>
          </cell>
          <cell r="S45">
            <v>114.45161290322581</v>
          </cell>
          <cell r="T45">
            <v>3534</v>
          </cell>
          <cell r="U45">
            <v>117.8</v>
          </cell>
          <cell r="V45">
            <v>2562</v>
          </cell>
          <cell r="W45">
            <v>82.645161290322577</v>
          </cell>
          <cell r="X45">
            <v>2715</v>
          </cell>
          <cell r="Y45">
            <v>90.5</v>
          </cell>
        </row>
        <row r="46">
          <cell r="A46" t="str">
            <v>VGR</v>
          </cell>
          <cell r="B46" t="str">
            <v>VUELTA GRANDE</v>
          </cell>
          <cell r="C46" t="str">
            <v>E</v>
          </cell>
          <cell r="D46">
            <v>29216</v>
          </cell>
          <cell r="E46">
            <v>942.45161290322585</v>
          </cell>
          <cell r="F46">
            <v>26323</v>
          </cell>
          <cell r="G46">
            <v>940.10714285714289</v>
          </cell>
          <cell r="H46">
            <v>26697</v>
          </cell>
          <cell r="I46">
            <v>861.19354838709683</v>
          </cell>
          <cell r="J46">
            <v>28487</v>
          </cell>
          <cell r="K46">
            <v>949.56666666666672</v>
          </cell>
          <cell r="L46">
            <v>27532</v>
          </cell>
          <cell r="M46">
            <v>888.12903225806451</v>
          </cell>
          <cell r="N46">
            <v>25446</v>
          </cell>
          <cell r="O46">
            <v>848.2</v>
          </cell>
          <cell r="P46">
            <v>26550</v>
          </cell>
          <cell r="Q46">
            <v>856.45161290322585</v>
          </cell>
          <cell r="R46">
            <v>27089</v>
          </cell>
          <cell r="S46">
            <v>873.83870967741939</v>
          </cell>
          <cell r="T46">
            <v>26412</v>
          </cell>
          <cell r="U46">
            <v>880.4</v>
          </cell>
          <cell r="V46">
            <v>27992</v>
          </cell>
          <cell r="W46">
            <v>902.9677419354839</v>
          </cell>
          <cell r="X46">
            <v>26519</v>
          </cell>
          <cell r="Y46">
            <v>883.9666666666667</v>
          </cell>
          <cell r="AB46">
            <v>298263</v>
          </cell>
          <cell r="AC46">
            <v>893.00299401197606</v>
          </cell>
        </row>
        <row r="47">
          <cell r="A47" t="str">
            <v>VGR</v>
          </cell>
          <cell r="B47" t="str">
            <v>PLANTA</v>
          </cell>
          <cell r="C47" t="str">
            <v>E</v>
          </cell>
          <cell r="D47">
            <v>29216</v>
          </cell>
          <cell r="E47">
            <v>942.45161290322585</v>
          </cell>
          <cell r="F47">
            <v>26323</v>
          </cell>
          <cell r="G47">
            <v>940.10714285714289</v>
          </cell>
          <cell r="H47">
            <v>26697</v>
          </cell>
          <cell r="I47">
            <v>861.19354838709683</v>
          </cell>
          <cell r="J47">
            <v>28487</v>
          </cell>
          <cell r="K47">
            <v>949.56666666666672</v>
          </cell>
          <cell r="L47">
            <v>27532</v>
          </cell>
          <cell r="M47">
            <v>888.12903225806451</v>
          </cell>
          <cell r="N47">
            <v>25446</v>
          </cell>
          <cell r="O47">
            <v>848.2</v>
          </cell>
          <cell r="P47">
            <v>26550</v>
          </cell>
          <cell r="Q47">
            <v>856.45161290322585</v>
          </cell>
          <cell r="R47">
            <v>27089</v>
          </cell>
          <cell r="S47">
            <v>873.83870967741939</v>
          </cell>
          <cell r="T47">
            <v>26412</v>
          </cell>
          <cell r="U47">
            <v>880.4</v>
          </cell>
          <cell r="V47">
            <v>27992</v>
          </cell>
          <cell r="W47">
            <v>902.9677419354839</v>
          </cell>
          <cell r="X47">
            <v>26519</v>
          </cell>
          <cell r="Y47">
            <v>883.9666666666667</v>
          </cell>
        </row>
        <row r="48">
          <cell r="A48" t="str">
            <v>TOTAL NUEVO</v>
          </cell>
          <cell r="D48">
            <v>1872</v>
          </cell>
          <cell r="E48">
            <v>60.387096774193552</v>
          </cell>
          <cell r="F48">
            <v>2627</v>
          </cell>
          <cell r="G48">
            <v>93.821428571428569</v>
          </cell>
          <cell r="H48">
            <v>2518.23</v>
          </cell>
          <cell r="I48">
            <v>81.233225806451614</v>
          </cell>
          <cell r="J48">
            <v>2552.59</v>
          </cell>
          <cell r="K48">
            <v>85.086333333333343</v>
          </cell>
          <cell r="L48">
            <v>2781.0044205459708</v>
          </cell>
          <cell r="M48">
            <v>89.70982001761196</v>
          </cell>
          <cell r="N48">
            <v>3321.1670079475712</v>
          </cell>
          <cell r="O48">
            <v>110.70556693158571</v>
          </cell>
          <cell r="P48">
            <v>3525.997635811696</v>
          </cell>
          <cell r="Q48">
            <v>113.74185921973213</v>
          </cell>
          <cell r="R48">
            <v>3672.9156180424088</v>
          </cell>
          <cell r="S48">
            <v>118.48114896910997</v>
          </cell>
          <cell r="T48">
            <v>6541.9063588329809</v>
          </cell>
          <cell r="U48">
            <v>218.06354529443269</v>
          </cell>
          <cell r="V48">
            <v>4576.9965655604074</v>
          </cell>
          <cell r="W48">
            <v>147.64505050194862</v>
          </cell>
          <cell r="X48">
            <v>4500.3742197492429</v>
          </cell>
          <cell r="Y48">
            <v>150.01247399164143</v>
          </cell>
          <cell r="AB48">
            <v>38490.181826490283</v>
          </cell>
          <cell r="AC48">
            <v>115.2400653487733</v>
          </cell>
        </row>
        <row r="49">
          <cell r="A49" t="str">
            <v>TOTAL EXISTENTE</v>
          </cell>
          <cell r="D49">
            <v>40395</v>
          </cell>
          <cell r="E49">
            <v>1303.0645161290322</v>
          </cell>
          <cell r="F49">
            <v>35625</v>
          </cell>
          <cell r="G49">
            <v>1272.3214285714287</v>
          </cell>
          <cell r="H49">
            <v>38053.770000000004</v>
          </cell>
          <cell r="I49">
            <v>1227.5409677419357</v>
          </cell>
          <cell r="J49">
            <v>37937.410000000003</v>
          </cell>
          <cell r="K49">
            <v>1264.5803333333336</v>
          </cell>
          <cell r="L49">
            <v>37938.995579454029</v>
          </cell>
          <cell r="M49">
            <v>1223.8385670791622</v>
          </cell>
          <cell r="N49">
            <v>35116.832992052427</v>
          </cell>
          <cell r="O49">
            <v>1170.5610997350809</v>
          </cell>
          <cell r="P49">
            <v>37201.152364188303</v>
          </cell>
          <cell r="Q49">
            <v>1200.0371730383324</v>
          </cell>
          <cell r="R49">
            <v>38140.084381957597</v>
          </cell>
          <cell r="S49">
            <v>1230.3253026437935</v>
          </cell>
          <cell r="T49">
            <v>35317.093641167019</v>
          </cell>
          <cell r="U49">
            <v>1177.2364547055672</v>
          </cell>
          <cell r="V49">
            <v>38230.003434439597</v>
          </cell>
          <cell r="W49">
            <v>1233.225917239987</v>
          </cell>
          <cell r="X49">
            <v>37743.625780250761</v>
          </cell>
          <cell r="Y49">
            <v>1258.120859341692</v>
          </cell>
          <cell r="AB49">
            <v>411698.96817350975</v>
          </cell>
          <cell r="AC49">
            <v>1232.6316412380531</v>
          </cell>
        </row>
        <row r="50">
          <cell r="A50" t="str">
            <v>TOTAL CHACO</v>
          </cell>
          <cell r="D50">
            <v>42267</v>
          </cell>
          <cell r="E50">
            <v>1363.4516129032259</v>
          </cell>
          <cell r="F50">
            <v>38252</v>
          </cell>
          <cell r="G50">
            <v>1366.1428571428571</v>
          </cell>
          <cell r="H50">
            <v>40572.000000000007</v>
          </cell>
          <cell r="I50">
            <v>1308.7741935483873</v>
          </cell>
          <cell r="J50">
            <v>40490</v>
          </cell>
          <cell r="K50">
            <v>1349.6666666666667</v>
          </cell>
          <cell r="L50">
            <v>40720</v>
          </cell>
          <cell r="M50">
            <v>1313.5483870967741</v>
          </cell>
          <cell r="N50">
            <v>38438</v>
          </cell>
          <cell r="O50">
            <v>1281.2666666666667</v>
          </cell>
          <cell r="P50">
            <v>40727.15</v>
          </cell>
          <cell r="Q50">
            <v>1313.7790322580645</v>
          </cell>
          <cell r="R50">
            <v>41813.000000000007</v>
          </cell>
          <cell r="S50">
            <v>1348.8064516129034</v>
          </cell>
          <cell r="T50">
            <v>41859</v>
          </cell>
          <cell r="U50">
            <v>1395.3</v>
          </cell>
          <cell r="V50">
            <v>42807.000000000007</v>
          </cell>
          <cell r="W50">
            <v>1380.8709677419358</v>
          </cell>
          <cell r="X50">
            <v>42244</v>
          </cell>
          <cell r="Y50">
            <v>1408.1333333333334</v>
          </cell>
          <cell r="AB50">
            <v>450189.15</v>
          </cell>
          <cell r="AC50">
            <v>1347.8717065868263</v>
          </cell>
        </row>
        <row r="51">
          <cell r="A51" t="str">
            <v xml:space="preserve">  VINTAGE PETROLEUM BOLIVIANA LTD. (SHAMROCK VENTURES)</v>
          </cell>
        </row>
        <row r="52">
          <cell r="A52" t="str">
            <v>NJL</v>
          </cell>
          <cell r="B52" t="str">
            <v>NARANJILLOS</v>
          </cell>
          <cell r="C52" t="str">
            <v>N</v>
          </cell>
        </row>
        <row r="53">
          <cell r="A53" t="str">
            <v>ÑPC</v>
          </cell>
          <cell r="B53" t="str">
            <v>ÑUPUCO</v>
          </cell>
          <cell r="C53" t="str">
            <v>N</v>
          </cell>
          <cell r="D53">
            <v>3345.34</v>
          </cell>
          <cell r="E53">
            <v>107.9141935483871</v>
          </cell>
          <cell r="F53">
            <v>3065.75</v>
          </cell>
          <cell r="G53">
            <v>109.49107142857143</v>
          </cell>
          <cell r="H53">
            <v>2980.21</v>
          </cell>
          <cell r="I53">
            <v>96.135806451612908</v>
          </cell>
          <cell r="J53">
            <v>2552.46</v>
          </cell>
          <cell r="K53">
            <v>85.082000000000008</v>
          </cell>
          <cell r="L53">
            <v>2640.51</v>
          </cell>
          <cell r="M53">
            <v>85.17774193548388</v>
          </cell>
          <cell r="N53">
            <v>3026.5408784003566</v>
          </cell>
          <cell r="O53">
            <v>100.88469594667855</v>
          </cell>
          <cell r="P53">
            <v>3119.45</v>
          </cell>
          <cell r="Q53">
            <v>100.62741935483871</v>
          </cell>
          <cell r="R53">
            <v>3389.36</v>
          </cell>
          <cell r="S53">
            <v>109.33419354838711</v>
          </cell>
          <cell r="T53">
            <v>3450.4</v>
          </cell>
          <cell r="U53">
            <v>115.01333333333334</v>
          </cell>
          <cell r="V53">
            <v>3840.7</v>
          </cell>
          <cell r="W53">
            <v>123.89354838709677</v>
          </cell>
          <cell r="X53">
            <v>2632.73</v>
          </cell>
          <cell r="Y53">
            <v>87.757666666666665</v>
          </cell>
          <cell r="AB53">
            <v>34043.450878400363</v>
          </cell>
          <cell r="AC53">
            <v>101.92649963592923</v>
          </cell>
        </row>
        <row r="54">
          <cell r="A54" t="str">
            <v>PVN</v>
          </cell>
          <cell r="B54" t="str">
            <v>PORVENIR</v>
          </cell>
          <cell r="C54" t="str">
            <v>E</v>
          </cell>
          <cell r="D54">
            <v>1059.33</v>
          </cell>
          <cell r="E54">
            <v>34.171935483870968</v>
          </cell>
          <cell r="F54">
            <v>736.4</v>
          </cell>
          <cell r="G54">
            <v>26.3</v>
          </cell>
          <cell r="H54">
            <v>654.45000000000005</v>
          </cell>
          <cell r="I54">
            <v>21.111290322580647</v>
          </cell>
          <cell r="J54">
            <v>593.72</v>
          </cell>
          <cell r="K54">
            <v>19.790666666666667</v>
          </cell>
          <cell r="L54">
            <v>662.87</v>
          </cell>
          <cell r="M54">
            <v>21.382903225806452</v>
          </cell>
          <cell r="N54">
            <v>522.93173920470542</v>
          </cell>
          <cell r="O54">
            <v>17.43105797349018</v>
          </cell>
          <cell r="P54">
            <v>772.53</v>
          </cell>
          <cell r="Q54">
            <v>24.920322580645159</v>
          </cell>
          <cell r="R54">
            <v>869.02</v>
          </cell>
          <cell r="S54">
            <v>28.03290322580645</v>
          </cell>
          <cell r="T54">
            <v>897.32</v>
          </cell>
          <cell r="U54">
            <v>29.910666666666668</v>
          </cell>
          <cell r="V54">
            <v>1161.93</v>
          </cell>
          <cell r="W54">
            <v>37.481612903225809</v>
          </cell>
          <cell r="X54">
            <v>774.31</v>
          </cell>
          <cell r="Y54">
            <v>25.810333333333332</v>
          </cell>
          <cell r="AB54">
            <v>8704.8117392047043</v>
          </cell>
          <cell r="AC54">
            <v>26.06231059642127</v>
          </cell>
        </row>
        <row r="56">
          <cell r="A56" t="str">
            <v>TOTAL VENTURES</v>
          </cell>
          <cell r="D56">
            <v>4404.67</v>
          </cell>
          <cell r="E56">
            <v>142.08612903225807</v>
          </cell>
          <cell r="F56">
            <v>3802.15</v>
          </cell>
          <cell r="G56">
            <v>135.79107142857143</v>
          </cell>
          <cell r="H56">
            <v>3634.66</v>
          </cell>
          <cell r="I56">
            <v>117.24709677419354</v>
          </cell>
          <cell r="J56">
            <v>3146.1800000000003</v>
          </cell>
          <cell r="K56">
            <v>104.87266666666667</v>
          </cell>
          <cell r="L56">
            <v>3303.38</v>
          </cell>
          <cell r="M56">
            <v>106.56064516129032</v>
          </cell>
          <cell r="N56">
            <v>3549.4726176050622</v>
          </cell>
          <cell r="O56">
            <v>118.31575392016875</v>
          </cell>
          <cell r="P56">
            <v>3891.9799999999996</v>
          </cell>
          <cell r="Q56">
            <v>125.54774193548386</v>
          </cell>
          <cell r="R56">
            <v>4258.38</v>
          </cell>
          <cell r="S56">
            <v>137.36709677419356</v>
          </cell>
          <cell r="T56">
            <v>4347.72</v>
          </cell>
          <cell r="U56">
            <v>144.92400000000001</v>
          </cell>
          <cell r="V56">
            <v>5002.63</v>
          </cell>
          <cell r="W56">
            <v>161.37516129032258</v>
          </cell>
          <cell r="X56">
            <v>3407.04</v>
          </cell>
          <cell r="Y56">
            <v>113.568</v>
          </cell>
          <cell r="AB56">
            <v>42748.262617605062</v>
          </cell>
          <cell r="AC56">
            <v>127.98881023235049</v>
          </cell>
        </row>
        <row r="57">
          <cell r="A57" t="str">
            <v xml:space="preserve">  M A X U S   B O L I V I A   I N C .</v>
          </cell>
        </row>
        <row r="58">
          <cell r="A58" t="str">
            <v>MGD</v>
          </cell>
          <cell r="B58" t="str">
            <v>MONTEAGUDO</v>
          </cell>
          <cell r="C58" t="str">
            <v>N</v>
          </cell>
          <cell r="L58">
            <v>504</v>
          </cell>
          <cell r="M58">
            <v>16.258064516129032</v>
          </cell>
          <cell r="N58">
            <v>548</v>
          </cell>
          <cell r="O58">
            <v>18.266666666666666</v>
          </cell>
          <cell r="P58">
            <v>582</v>
          </cell>
          <cell r="Q58">
            <v>18.774193548387096</v>
          </cell>
          <cell r="R58">
            <v>603</v>
          </cell>
          <cell r="S58">
            <v>19.451612903225808</v>
          </cell>
          <cell r="T58">
            <v>126</v>
          </cell>
          <cell r="U58">
            <v>4.2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AB58">
            <v>2363</v>
          </cell>
          <cell r="AC58">
            <v>7.0748502994011977</v>
          </cell>
        </row>
        <row r="59">
          <cell r="A59" t="str">
            <v>PLM</v>
          </cell>
          <cell r="B59" t="str">
            <v>PALOMA</v>
          </cell>
          <cell r="C59" t="str">
            <v>N</v>
          </cell>
          <cell r="V59">
            <v>4158</v>
          </cell>
          <cell r="W59">
            <v>134.12903225806451</v>
          </cell>
          <cell r="X59">
            <v>3698</v>
          </cell>
          <cell r="Y59">
            <v>123.26666666666667</v>
          </cell>
          <cell r="AB59">
            <v>7856</v>
          </cell>
          <cell r="AC59">
            <v>23.520958083832337</v>
          </cell>
        </row>
        <row r="60">
          <cell r="A60" t="str">
            <v>SRB</v>
          </cell>
          <cell r="B60" t="str">
            <v>SURUBI</v>
          </cell>
          <cell r="C60" t="str">
            <v>E</v>
          </cell>
        </row>
        <row r="61">
          <cell r="A61" t="str">
            <v>SRB</v>
          </cell>
          <cell r="B61" t="str">
            <v>BLOQUE BAJO</v>
          </cell>
          <cell r="C61" t="str">
            <v>N</v>
          </cell>
        </row>
        <row r="62">
          <cell r="A62" t="str">
            <v>TOTAL NUEVO</v>
          </cell>
          <cell r="L62">
            <v>504</v>
          </cell>
          <cell r="M62">
            <v>16.258064516129032</v>
          </cell>
          <cell r="N62">
            <v>548</v>
          </cell>
          <cell r="O62">
            <v>18.266666666666666</v>
          </cell>
          <cell r="P62">
            <v>582</v>
          </cell>
          <cell r="Q62">
            <v>18.774193548387096</v>
          </cell>
          <cell r="R62">
            <v>603</v>
          </cell>
          <cell r="S62">
            <v>19.451612903225808</v>
          </cell>
          <cell r="T62">
            <v>126</v>
          </cell>
          <cell r="U62">
            <v>4.2</v>
          </cell>
          <cell r="V62">
            <v>4158</v>
          </cell>
          <cell r="W62">
            <v>134.12903225806451</v>
          </cell>
          <cell r="X62">
            <v>3698</v>
          </cell>
          <cell r="Y62">
            <v>123.26666666666667</v>
          </cell>
          <cell r="AB62">
            <v>10219</v>
          </cell>
          <cell r="AC62">
            <v>30.595808383233532</v>
          </cell>
        </row>
        <row r="63">
          <cell r="A63" t="str">
            <v>TOTAL MAXUS</v>
          </cell>
          <cell r="L63">
            <v>504</v>
          </cell>
          <cell r="M63">
            <v>16.258064516129032</v>
          </cell>
          <cell r="N63">
            <v>548</v>
          </cell>
          <cell r="O63">
            <v>18.266666666666666</v>
          </cell>
          <cell r="P63">
            <v>582</v>
          </cell>
          <cell r="Q63">
            <v>18.774193548387096</v>
          </cell>
          <cell r="R63">
            <v>603</v>
          </cell>
          <cell r="S63">
            <v>19.451612903225808</v>
          </cell>
          <cell r="T63">
            <v>126</v>
          </cell>
          <cell r="U63">
            <v>4.2</v>
          </cell>
          <cell r="V63">
            <v>4158</v>
          </cell>
          <cell r="W63">
            <v>134.12903225806451</v>
          </cell>
          <cell r="X63">
            <v>3698</v>
          </cell>
          <cell r="Y63">
            <v>123.26666666666667</v>
          </cell>
          <cell r="AB63">
            <v>10219</v>
          </cell>
          <cell r="AC63">
            <v>30.595808383233532</v>
          </cell>
        </row>
        <row r="64">
          <cell r="A64" t="str">
            <v xml:space="preserve">  P E R E Z   COMPANC  S . A .</v>
          </cell>
        </row>
        <row r="65">
          <cell r="A65" t="str">
            <v>CAR</v>
          </cell>
          <cell r="B65" t="str">
            <v>CARANDA</v>
          </cell>
          <cell r="C65" t="str">
            <v>E</v>
          </cell>
          <cell r="D65">
            <v>5439.04</v>
          </cell>
          <cell r="E65">
            <v>175.45290322580644</v>
          </cell>
          <cell r="F65">
            <v>4352.0600000000004</v>
          </cell>
          <cell r="G65">
            <v>155.43071428571429</v>
          </cell>
          <cell r="H65">
            <v>3185.71</v>
          </cell>
          <cell r="I65">
            <v>102.76483870967742</v>
          </cell>
          <cell r="J65">
            <v>3570.19</v>
          </cell>
          <cell r="K65">
            <v>119.00633333333333</v>
          </cell>
          <cell r="L65">
            <v>5068.2</v>
          </cell>
          <cell r="M65">
            <v>163.49032258064514</v>
          </cell>
          <cell r="N65">
            <v>5003.57</v>
          </cell>
          <cell r="O65">
            <v>166.78566666666666</v>
          </cell>
          <cell r="P65">
            <v>5277.82</v>
          </cell>
          <cell r="Q65">
            <v>170.25225806451613</v>
          </cell>
          <cell r="R65">
            <v>5099.84</v>
          </cell>
          <cell r="S65">
            <v>164.5109677419355</v>
          </cell>
          <cell r="T65">
            <v>5034.88</v>
          </cell>
          <cell r="U65">
            <v>167.82933333333332</v>
          </cell>
          <cell r="V65">
            <v>4118.74</v>
          </cell>
          <cell r="W65">
            <v>132.86258064516127</v>
          </cell>
          <cell r="X65">
            <v>6489.01</v>
          </cell>
          <cell r="Y65">
            <v>216.30033333333333</v>
          </cell>
          <cell r="AB65">
            <v>52639.06</v>
          </cell>
          <cell r="AC65">
            <v>157.60197604790417</v>
          </cell>
        </row>
        <row r="66">
          <cell r="A66" t="str">
            <v>CLP</v>
          </cell>
          <cell r="B66" t="str">
            <v>COLPA</v>
          </cell>
          <cell r="C66" t="str">
            <v>E</v>
          </cell>
          <cell r="D66">
            <v>318.94</v>
          </cell>
          <cell r="E66">
            <v>10.288387096774194</v>
          </cell>
          <cell r="F66">
            <v>497.37</v>
          </cell>
          <cell r="G66">
            <v>17.763214285714287</v>
          </cell>
          <cell r="H66">
            <v>1016.54</v>
          </cell>
          <cell r="I66">
            <v>32.791612903225804</v>
          </cell>
          <cell r="J66">
            <v>1973.55</v>
          </cell>
          <cell r="K66">
            <v>65.784999999999997</v>
          </cell>
          <cell r="L66">
            <v>787.4</v>
          </cell>
          <cell r="M66">
            <v>25.4</v>
          </cell>
          <cell r="N66">
            <v>1258.6199999999999</v>
          </cell>
          <cell r="O66">
            <v>41.953999999999994</v>
          </cell>
          <cell r="P66">
            <v>1832.57</v>
          </cell>
          <cell r="Q66">
            <v>59.115161290322575</v>
          </cell>
          <cell r="R66">
            <v>1798.58</v>
          </cell>
          <cell r="S66">
            <v>58.018709677419352</v>
          </cell>
          <cell r="T66">
            <v>1538.96</v>
          </cell>
          <cell r="U66">
            <v>51.298666666666669</v>
          </cell>
          <cell r="V66">
            <v>1287.43</v>
          </cell>
          <cell r="W66">
            <v>41.53</v>
          </cell>
          <cell r="X66">
            <v>1376.78</v>
          </cell>
          <cell r="Y66">
            <v>45.892666666666663</v>
          </cell>
          <cell r="AB66">
            <v>13686.74</v>
          </cell>
          <cell r="AC66">
            <v>40.978263473053893</v>
          </cell>
        </row>
        <row r="67">
          <cell r="A67" t="str">
            <v>CLP</v>
          </cell>
          <cell r="B67" t="str">
            <v>PLANTA</v>
          </cell>
          <cell r="C67" t="str">
            <v>E</v>
          </cell>
          <cell r="D67">
            <v>3660</v>
          </cell>
          <cell r="E67">
            <v>118.06451612903226</v>
          </cell>
          <cell r="F67">
            <v>1711</v>
          </cell>
          <cell r="G67">
            <v>61.107142857142854</v>
          </cell>
          <cell r="H67">
            <v>2234</v>
          </cell>
          <cell r="I67">
            <v>72.064516129032256</v>
          </cell>
          <cell r="J67">
            <v>4439</v>
          </cell>
          <cell r="K67">
            <v>147.96666666666667</v>
          </cell>
          <cell r="L67">
            <v>2301</v>
          </cell>
          <cell r="M67">
            <v>74.225806451612897</v>
          </cell>
          <cell r="N67">
            <v>3546</v>
          </cell>
          <cell r="O67">
            <v>118.2</v>
          </cell>
          <cell r="P67">
            <v>5293</v>
          </cell>
          <cell r="Q67">
            <v>170.74193548387098</v>
          </cell>
          <cell r="R67">
            <v>5600</v>
          </cell>
          <cell r="S67">
            <v>180.64516129032259</v>
          </cell>
          <cell r="T67">
            <v>4897</v>
          </cell>
          <cell r="U67">
            <v>163.23333333333332</v>
          </cell>
          <cell r="V67">
            <v>3363</v>
          </cell>
          <cell r="W67">
            <v>108.48387096774194</v>
          </cell>
          <cell r="X67">
            <v>4373</v>
          </cell>
          <cell r="Y67">
            <v>145.76666666666668</v>
          </cell>
          <cell r="AC67">
            <v>0</v>
          </cell>
        </row>
        <row r="68">
          <cell r="A68" t="str">
            <v>TOTAL PEREZ</v>
          </cell>
          <cell r="D68">
            <v>5757.98</v>
          </cell>
          <cell r="E68">
            <v>185.74129032258062</v>
          </cell>
          <cell r="F68">
            <v>4849.43</v>
          </cell>
          <cell r="G68">
            <v>173.19392857142859</v>
          </cell>
          <cell r="H68">
            <v>4202.25</v>
          </cell>
          <cell r="I68">
            <v>135.55645161290323</v>
          </cell>
          <cell r="J68">
            <v>5543.74</v>
          </cell>
          <cell r="K68">
            <v>184.79133333333331</v>
          </cell>
          <cell r="L68">
            <v>5855.5999999999995</v>
          </cell>
          <cell r="M68">
            <v>188.89032258064515</v>
          </cell>
          <cell r="N68">
            <v>6262.19</v>
          </cell>
          <cell r="O68">
            <v>208.73966666666666</v>
          </cell>
          <cell r="P68">
            <v>7110.3899999999994</v>
          </cell>
          <cell r="Q68">
            <v>229.36741935483869</v>
          </cell>
          <cell r="R68">
            <v>6898.42</v>
          </cell>
          <cell r="S68">
            <v>222.52967741935484</v>
          </cell>
          <cell r="T68">
            <v>6573.84</v>
          </cell>
          <cell r="U68">
            <v>219.12800000000001</v>
          </cell>
          <cell r="V68">
            <v>5406.17</v>
          </cell>
          <cell r="W68">
            <v>174.3925806451613</v>
          </cell>
          <cell r="X68">
            <v>7865.79</v>
          </cell>
          <cell r="Y68">
            <v>262.19299999999998</v>
          </cell>
          <cell r="AB68">
            <v>66325.799999999988</v>
          </cell>
          <cell r="AC68">
            <v>198.58023952095806</v>
          </cell>
        </row>
        <row r="69">
          <cell r="A69" t="str">
            <v xml:space="preserve">   PLUSPETROL  BOLIVIA CORPORATION</v>
          </cell>
        </row>
        <row r="70">
          <cell r="A70" t="str">
            <v>BJO</v>
          </cell>
          <cell r="B70" t="str">
            <v>BERMEJO</v>
          </cell>
          <cell r="C70" t="str">
            <v>E</v>
          </cell>
        </row>
        <row r="71">
          <cell r="A71" t="str">
            <v>BJO</v>
          </cell>
          <cell r="B71" t="str">
            <v>X 44</v>
          </cell>
          <cell r="C71" t="str">
            <v>E</v>
          </cell>
          <cell r="D71">
            <v>185.9</v>
          </cell>
          <cell r="E71">
            <v>5.9967741935483874</v>
          </cell>
          <cell r="F71">
            <v>174.6</v>
          </cell>
          <cell r="G71">
            <v>6.2357142857142858</v>
          </cell>
          <cell r="H71">
            <v>193.5</v>
          </cell>
          <cell r="I71">
            <v>6.241935483870968</v>
          </cell>
          <cell r="J71">
            <v>174</v>
          </cell>
          <cell r="K71">
            <v>5.8</v>
          </cell>
          <cell r="L71">
            <v>176</v>
          </cell>
          <cell r="M71">
            <v>5.67741935483871</v>
          </cell>
          <cell r="N71">
            <v>170.3</v>
          </cell>
          <cell r="O71">
            <v>5.6766666666666667</v>
          </cell>
          <cell r="P71">
            <v>169.7</v>
          </cell>
          <cell r="Q71">
            <v>5.4741935483870963</v>
          </cell>
          <cell r="R71">
            <v>175.3</v>
          </cell>
          <cell r="S71">
            <v>5.6548387096774198</v>
          </cell>
          <cell r="T71">
            <v>166.8</v>
          </cell>
          <cell r="U71">
            <v>5.5600000000000005</v>
          </cell>
          <cell r="V71">
            <v>169</v>
          </cell>
          <cell r="W71">
            <v>5.4516129032258061</v>
          </cell>
          <cell r="X71">
            <v>166.8</v>
          </cell>
          <cell r="Y71">
            <v>5.5600000000000005</v>
          </cell>
          <cell r="AB71">
            <v>1921.8999999999999</v>
          </cell>
          <cell r="AC71">
            <v>5.7541916167664668</v>
          </cell>
        </row>
        <row r="72">
          <cell r="A72" t="str">
            <v>TOR</v>
          </cell>
          <cell r="B72" t="str">
            <v>TORO</v>
          </cell>
          <cell r="C72" t="str">
            <v>E</v>
          </cell>
        </row>
        <row r="73">
          <cell r="A73" t="str">
            <v>TOTAL PLUSPETROL</v>
          </cell>
          <cell r="D73">
            <v>185.9</v>
          </cell>
          <cell r="E73">
            <v>5.9967741935483874</v>
          </cell>
          <cell r="F73">
            <v>174.6</v>
          </cell>
          <cell r="G73">
            <v>6.2357142857142858</v>
          </cell>
          <cell r="H73">
            <v>193.5</v>
          </cell>
          <cell r="I73">
            <v>6.241935483870968</v>
          </cell>
          <cell r="J73">
            <v>174</v>
          </cell>
          <cell r="K73">
            <v>5.8</v>
          </cell>
          <cell r="L73">
            <v>176</v>
          </cell>
          <cell r="M73">
            <v>5.67741935483871</v>
          </cell>
          <cell r="N73">
            <v>170.3</v>
          </cell>
          <cell r="O73">
            <v>5.6766666666666667</v>
          </cell>
          <cell r="P73">
            <v>169.7</v>
          </cell>
          <cell r="Q73">
            <v>5.4741935483870963</v>
          </cell>
          <cell r="R73">
            <v>175.3</v>
          </cell>
          <cell r="S73">
            <v>5.6548387096774198</v>
          </cell>
          <cell r="T73">
            <v>166.8</v>
          </cell>
          <cell r="U73">
            <v>5.5600000000000005</v>
          </cell>
          <cell r="V73">
            <v>169</v>
          </cell>
          <cell r="W73">
            <v>5.4516129032258061</v>
          </cell>
          <cell r="X73">
            <v>166.8</v>
          </cell>
          <cell r="Y73">
            <v>5.5600000000000005</v>
          </cell>
          <cell r="AB73">
            <v>1921.8999999999999</v>
          </cell>
          <cell r="AC73">
            <v>5.7541916167664668</v>
          </cell>
        </row>
        <row r="74">
          <cell r="A74" t="str">
            <v xml:space="preserve">  D O N G    W O N   CORPORATION BOLIVIA</v>
          </cell>
        </row>
        <row r="75">
          <cell r="A75" t="str">
            <v>PMR</v>
          </cell>
          <cell r="B75" t="str">
            <v>PALMAR</v>
          </cell>
          <cell r="C75" t="str">
            <v>N</v>
          </cell>
        </row>
        <row r="76">
          <cell r="A76" t="str">
            <v>PMR</v>
          </cell>
          <cell r="B76" t="str">
            <v>PALMAR</v>
          </cell>
          <cell r="C76" t="str">
            <v>E</v>
          </cell>
          <cell r="N76">
            <v>98.931821024926307</v>
          </cell>
          <cell r="O76">
            <v>3.2977273674975436</v>
          </cell>
          <cell r="P76">
            <v>92.225309999999993</v>
          </cell>
          <cell r="Q76">
            <v>2.9750099999999997</v>
          </cell>
          <cell r="R76">
            <v>65.704793949854277</v>
          </cell>
          <cell r="S76">
            <v>2.1195094822533638</v>
          </cell>
          <cell r="T76">
            <v>16.891087641982288</v>
          </cell>
          <cell r="U76">
            <v>0.56303625473274299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B76">
            <v>273.75301261676282</v>
          </cell>
          <cell r="AC76">
            <v>0.81961979825378084</v>
          </cell>
        </row>
        <row r="77">
          <cell r="A77" t="str">
            <v>TOTAL DONG WON</v>
          </cell>
          <cell r="N77">
            <v>98.931821024926307</v>
          </cell>
          <cell r="O77">
            <v>3.2977273674975436</v>
          </cell>
          <cell r="P77">
            <v>92.225309999999993</v>
          </cell>
          <cell r="Q77">
            <v>2.9750099999999997</v>
          </cell>
          <cell r="R77">
            <v>65.704793949854277</v>
          </cell>
          <cell r="S77">
            <v>2.1195094822533638</v>
          </cell>
          <cell r="T77">
            <v>16.891087641982288</v>
          </cell>
          <cell r="U77">
            <v>0.56303625473274299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273.75301261676282</v>
          </cell>
          <cell r="AC77">
            <v>0.81961979825378084</v>
          </cell>
        </row>
        <row r="78">
          <cell r="A78" t="str">
            <v xml:space="preserve">  T E S O R O   BOLIVIA PETROLEUM Co.</v>
          </cell>
        </row>
        <row r="79">
          <cell r="A79" t="str">
            <v>EDD</v>
          </cell>
          <cell r="B79" t="str">
            <v>ESCONDIDO</v>
          </cell>
          <cell r="C79" t="str">
            <v>E</v>
          </cell>
          <cell r="D79">
            <v>2564.19</v>
          </cell>
          <cell r="E79">
            <v>82.715806451612906</v>
          </cell>
          <cell r="F79">
            <v>3060.01</v>
          </cell>
          <cell r="G79">
            <v>109.28607142857143</v>
          </cell>
          <cell r="H79">
            <v>12884.5</v>
          </cell>
          <cell r="I79">
            <v>415.62903225806451</v>
          </cell>
          <cell r="J79">
            <v>4647.97</v>
          </cell>
          <cell r="K79">
            <v>154.93233333333333</v>
          </cell>
          <cell r="L79">
            <v>5157.8599999999997</v>
          </cell>
          <cell r="M79">
            <v>166.38258064516128</v>
          </cell>
          <cell r="N79">
            <v>11681.25</v>
          </cell>
          <cell r="O79">
            <v>389.375</v>
          </cell>
          <cell r="P79">
            <v>20177.11</v>
          </cell>
          <cell r="Q79">
            <v>650.87451612903226</v>
          </cell>
          <cell r="R79">
            <v>10757.54</v>
          </cell>
          <cell r="S79">
            <v>347.01741935483875</v>
          </cell>
          <cell r="T79">
            <v>5273.64</v>
          </cell>
          <cell r="U79">
            <v>175.78800000000001</v>
          </cell>
          <cell r="V79">
            <v>4244.93</v>
          </cell>
          <cell r="W79">
            <v>136.93322580645162</v>
          </cell>
          <cell r="X79">
            <v>5304.35</v>
          </cell>
          <cell r="Y79">
            <v>176.81166666666667</v>
          </cell>
          <cell r="AB79">
            <v>85753.35</v>
          </cell>
          <cell r="AC79">
            <v>256.74655688622755</v>
          </cell>
        </row>
        <row r="80">
          <cell r="A80" t="str">
            <v>LVT</v>
          </cell>
          <cell r="B80" t="str">
            <v>LA VERTIENTE</v>
          </cell>
          <cell r="C80" t="str">
            <v>E</v>
          </cell>
          <cell r="D80">
            <v>2808.42</v>
          </cell>
          <cell r="E80">
            <v>90.594193548387096</v>
          </cell>
          <cell r="F80">
            <v>3240.36</v>
          </cell>
          <cell r="G80">
            <v>115.72714285714287</v>
          </cell>
          <cell r="H80">
            <v>1559.99</v>
          </cell>
          <cell r="I80">
            <v>50.322258064516127</v>
          </cell>
          <cell r="J80">
            <v>1628.88</v>
          </cell>
          <cell r="K80">
            <v>54.296000000000006</v>
          </cell>
          <cell r="L80">
            <v>1450.91</v>
          </cell>
          <cell r="M80">
            <v>46.803548387096775</v>
          </cell>
          <cell r="N80">
            <v>921.38</v>
          </cell>
          <cell r="O80">
            <v>30.712666666666667</v>
          </cell>
          <cell r="P80">
            <v>753.51</v>
          </cell>
          <cell r="Q80">
            <v>24.306774193548385</v>
          </cell>
          <cell r="R80">
            <v>2048.4899999999998</v>
          </cell>
          <cell r="S80">
            <v>66.080322580645159</v>
          </cell>
          <cell r="T80">
            <v>2011.71</v>
          </cell>
          <cell r="U80">
            <v>67.057000000000002</v>
          </cell>
          <cell r="V80">
            <v>1425.76</v>
          </cell>
          <cell r="W80">
            <v>45.992258064516129</v>
          </cell>
          <cell r="X80">
            <v>2471.37</v>
          </cell>
          <cell r="Y80">
            <v>82.378999999999991</v>
          </cell>
          <cell r="AB80">
            <v>20320.78</v>
          </cell>
          <cell r="AC80">
            <v>60.840658682634725</v>
          </cell>
        </row>
        <row r="81">
          <cell r="A81" t="str">
            <v>TGT</v>
          </cell>
          <cell r="B81" t="str">
            <v>TAIGUATI</v>
          </cell>
          <cell r="C81" t="str">
            <v>E</v>
          </cell>
          <cell r="D81">
            <v>581.12</v>
          </cell>
          <cell r="E81">
            <v>18.745806451612903</v>
          </cell>
          <cell r="F81">
            <v>509.46</v>
          </cell>
          <cell r="G81">
            <v>18.195</v>
          </cell>
          <cell r="H81">
            <v>555.46</v>
          </cell>
          <cell r="I81">
            <v>17.918064516129032</v>
          </cell>
          <cell r="J81">
            <v>427.48</v>
          </cell>
          <cell r="K81">
            <v>14.249333333333334</v>
          </cell>
          <cell r="L81">
            <v>576.19000000000005</v>
          </cell>
          <cell r="M81">
            <v>18.58677419354839</v>
          </cell>
          <cell r="N81">
            <v>489.23</v>
          </cell>
          <cell r="O81">
            <v>16.307666666666666</v>
          </cell>
          <cell r="P81">
            <v>493.43</v>
          </cell>
          <cell r="Q81">
            <v>15.917096774193549</v>
          </cell>
          <cell r="R81">
            <v>430.36</v>
          </cell>
          <cell r="S81">
            <v>13.882580645161291</v>
          </cell>
          <cell r="T81">
            <v>379.22</v>
          </cell>
          <cell r="U81">
            <v>12.640666666666668</v>
          </cell>
          <cell r="V81">
            <v>434</v>
          </cell>
          <cell r="W81">
            <v>14</v>
          </cell>
          <cell r="X81">
            <v>438.86</v>
          </cell>
          <cell r="Y81">
            <v>14.628666666666668</v>
          </cell>
          <cell r="AB81">
            <v>5314.8099999999995</v>
          </cell>
          <cell r="AC81">
            <v>15.912604790419159</v>
          </cell>
        </row>
        <row r="82">
          <cell r="A82" t="str">
            <v>TOTAL TESORO</v>
          </cell>
          <cell r="D82">
            <v>5953.7300000000005</v>
          </cell>
          <cell r="E82">
            <v>192.05580645161291</v>
          </cell>
          <cell r="F82">
            <v>6809.8300000000008</v>
          </cell>
          <cell r="G82">
            <v>243.20821428571432</v>
          </cell>
          <cell r="H82">
            <v>14999.95</v>
          </cell>
          <cell r="I82">
            <v>483.86935483870968</v>
          </cell>
          <cell r="J82">
            <v>6704.33</v>
          </cell>
          <cell r="K82">
            <v>223.47766666666666</v>
          </cell>
          <cell r="L82">
            <v>7184.9599999999991</v>
          </cell>
          <cell r="M82">
            <v>231.77290322580643</v>
          </cell>
          <cell r="N82">
            <v>13091.859999999999</v>
          </cell>
          <cell r="O82">
            <v>436.39533333333327</v>
          </cell>
          <cell r="P82">
            <v>21424.05</v>
          </cell>
          <cell r="Q82">
            <v>691.09838709677422</v>
          </cell>
          <cell r="R82">
            <v>13236.390000000001</v>
          </cell>
          <cell r="S82">
            <v>426.98032258064518</v>
          </cell>
          <cell r="T82">
            <v>7664.5700000000006</v>
          </cell>
          <cell r="U82">
            <v>255.48566666666667</v>
          </cell>
          <cell r="V82">
            <v>6104.6900000000005</v>
          </cell>
          <cell r="W82">
            <v>196.92548387096775</v>
          </cell>
          <cell r="X82">
            <v>8214.58</v>
          </cell>
          <cell r="Y82">
            <v>273.8193333333333</v>
          </cell>
          <cell r="AB82">
            <v>111388.94000000002</v>
          </cell>
          <cell r="AC82">
            <v>333.4998203592815</v>
          </cell>
        </row>
        <row r="83">
          <cell r="A83" t="str">
            <v xml:space="preserve">   M E N O R E S   ( Y P F B )</v>
          </cell>
        </row>
        <row r="84">
          <cell r="A84" t="str">
            <v>CBT</v>
          </cell>
          <cell r="B84" t="str">
            <v>CAMBEITI</v>
          </cell>
          <cell r="C84" t="str">
            <v>N</v>
          </cell>
        </row>
        <row r="85">
          <cell r="A85" t="str">
            <v>NJL</v>
          </cell>
          <cell r="B85" t="str">
            <v>NARANJILLOS</v>
          </cell>
          <cell r="C85" t="str">
            <v>N</v>
          </cell>
        </row>
        <row r="86">
          <cell r="A86" t="str">
            <v>TTR</v>
          </cell>
          <cell r="B86" t="str">
            <v>TATARENDA</v>
          </cell>
          <cell r="C86" t="str">
            <v>N</v>
          </cell>
        </row>
        <row r="87">
          <cell r="A87" t="str">
            <v>VMT</v>
          </cell>
          <cell r="B87" t="str">
            <v>VILLAMONTES</v>
          </cell>
          <cell r="C87" t="str">
            <v>N</v>
          </cell>
        </row>
        <row r="88">
          <cell r="A88" t="str">
            <v>TOTAL MENORES</v>
          </cell>
        </row>
        <row r="89">
          <cell r="A89" t="str">
            <v>TOTAL NUEVO</v>
          </cell>
          <cell r="D89">
            <v>6968.7698099999998</v>
          </cell>
          <cell r="E89">
            <v>224.79902612903226</v>
          </cell>
          <cell r="F89">
            <v>6894.5185099999999</v>
          </cell>
          <cell r="G89">
            <v>246.23280392857143</v>
          </cell>
          <cell r="H89">
            <v>6629.4241899999997</v>
          </cell>
          <cell r="I89">
            <v>213.85239322580645</v>
          </cell>
          <cell r="J89">
            <v>6452.6146600000002</v>
          </cell>
          <cell r="K89">
            <v>215.08715533333333</v>
          </cell>
          <cell r="L89">
            <v>7017.5002318217939</v>
          </cell>
          <cell r="M89">
            <v>226.37097522005786</v>
          </cell>
          <cell r="N89">
            <v>8015.6656663831855</v>
          </cell>
          <cell r="O89">
            <v>267.1888555461062</v>
          </cell>
          <cell r="P89">
            <v>8582.7576358116967</v>
          </cell>
          <cell r="Q89">
            <v>276.86314954231278</v>
          </cell>
          <cell r="R89">
            <v>8979.7156180424099</v>
          </cell>
          <cell r="S89">
            <v>289.66824574330354</v>
          </cell>
          <cell r="T89">
            <v>12236.346132656405</v>
          </cell>
          <cell r="U89">
            <v>407.87820442188018</v>
          </cell>
          <cell r="V89">
            <v>15209.717001467716</v>
          </cell>
          <cell r="W89">
            <v>490.6360323054102</v>
          </cell>
          <cell r="X89">
            <v>13416.816452837718</v>
          </cell>
          <cell r="Y89">
            <v>447.22721509459063</v>
          </cell>
          <cell r="AB89">
            <v>100403.84590902091</v>
          </cell>
          <cell r="AC89">
            <v>300.61031709287698</v>
          </cell>
        </row>
        <row r="90">
          <cell r="A90" t="str">
            <v>TOTAL EXISTENTE</v>
          </cell>
          <cell r="D90">
            <v>89725.264399999985</v>
          </cell>
          <cell r="E90">
            <v>2894.3633677419352</v>
          </cell>
          <cell r="F90">
            <v>80365.37629</v>
          </cell>
          <cell r="G90">
            <v>2870.1920103571429</v>
          </cell>
          <cell r="H90">
            <v>94606.420429999998</v>
          </cell>
          <cell r="I90">
            <v>3051.8200138709676</v>
          </cell>
          <cell r="J90">
            <v>84592.205720000013</v>
          </cell>
          <cell r="K90">
            <v>2819.7401906666669</v>
          </cell>
          <cell r="L90">
            <v>85426.287607225182</v>
          </cell>
          <cell r="M90">
            <v>2755.6866970072638</v>
          </cell>
          <cell r="N90">
            <v>88738.421115881603</v>
          </cell>
          <cell r="O90">
            <v>2957.9473705293867</v>
          </cell>
          <cell r="P90">
            <v>98707.835982008924</v>
          </cell>
          <cell r="Q90">
            <v>3184.1237413551266</v>
          </cell>
          <cell r="R90">
            <v>93570.175552227956</v>
          </cell>
          <cell r="S90">
            <v>3018.3927597492889</v>
          </cell>
          <cell r="T90">
            <v>81805.851874511136</v>
          </cell>
          <cell r="U90">
            <v>2726.861729150371</v>
          </cell>
          <cell r="V90">
            <v>83578.066629637251</v>
          </cell>
          <cell r="W90">
            <v>2696.0666654721695</v>
          </cell>
          <cell r="X90">
            <v>84383.778992061954</v>
          </cell>
          <cell r="Y90">
            <v>2812.7926330687319</v>
          </cell>
          <cell r="AB90">
            <v>965499.684593554</v>
          </cell>
          <cell r="AC90">
            <v>2890.7176185435746</v>
          </cell>
        </row>
        <row r="91">
          <cell r="A91" t="str">
            <v>TOTAL NACIONAL</v>
          </cell>
          <cell r="D91">
            <v>96694.034209999983</v>
          </cell>
          <cell r="E91">
            <v>3119.1623938709672</v>
          </cell>
          <cell r="F91">
            <v>87259.894799999995</v>
          </cell>
          <cell r="G91">
            <v>3116.4248142857141</v>
          </cell>
          <cell r="H91">
            <v>101235.84462</v>
          </cell>
          <cell r="I91">
            <v>3265.6724070967744</v>
          </cell>
          <cell r="J91">
            <v>91044.820380000019</v>
          </cell>
          <cell r="K91">
            <v>3034.827346</v>
          </cell>
          <cell r="L91">
            <v>92443.78783904697</v>
          </cell>
          <cell r="M91">
            <v>2982.0576722273217</v>
          </cell>
          <cell r="N91">
            <v>96754.086782264785</v>
          </cell>
          <cell r="O91">
            <v>3225.1362260754927</v>
          </cell>
          <cell r="P91">
            <v>107290.59361782062</v>
          </cell>
          <cell r="Q91">
            <v>3460.9868908974395</v>
          </cell>
          <cell r="R91">
            <v>102549.89117027036</v>
          </cell>
          <cell r="S91">
            <v>3308.0610054925924</v>
          </cell>
          <cell r="T91">
            <v>94042.198007167535</v>
          </cell>
          <cell r="U91">
            <v>3134.7399335722512</v>
          </cell>
          <cell r="V91">
            <v>98787.783631104961</v>
          </cell>
          <cell r="W91">
            <v>3186.7026977775795</v>
          </cell>
          <cell r="X91">
            <v>97800.595444899678</v>
          </cell>
          <cell r="Y91">
            <v>3260.0198481633224</v>
          </cell>
          <cell r="AB91">
            <v>1065903.530502575</v>
          </cell>
          <cell r="AC91">
            <v>3191.3279356364519</v>
          </cell>
        </row>
        <row r="92">
          <cell r="D92" t="str">
            <v>NOTA.- * VOLUMENES DE GASOLINA NATURAL CALCULADOS DEL GAS ENTREGADO A DUCTO</v>
          </cell>
        </row>
      </sheetData>
      <sheetData sheetId="26"/>
      <sheetData sheetId="27"/>
      <sheetData sheetId="28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937</v>
          </cell>
          <cell r="E10">
            <v>30.225806451612904</v>
          </cell>
          <cell r="F10">
            <v>691</v>
          </cell>
          <cell r="G10">
            <v>24.678571428571427</v>
          </cell>
          <cell r="H10">
            <v>550</v>
          </cell>
          <cell r="I10">
            <v>17.741935483870968</v>
          </cell>
          <cell r="J10">
            <v>564</v>
          </cell>
          <cell r="K10">
            <v>18.8</v>
          </cell>
          <cell r="AB10">
            <v>2742</v>
          </cell>
          <cell r="AC10">
            <v>8.2095808383233528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353</v>
          </cell>
          <cell r="E11">
            <v>11.387096774193548</v>
          </cell>
          <cell r="F11">
            <v>321</v>
          </cell>
          <cell r="G11">
            <v>11.464285714285714</v>
          </cell>
          <cell r="H11">
            <v>362</v>
          </cell>
          <cell r="I11">
            <v>11.67741935483871</v>
          </cell>
          <cell r="J11">
            <v>336</v>
          </cell>
          <cell r="K11">
            <v>11.2</v>
          </cell>
          <cell r="L11">
            <v>341</v>
          </cell>
          <cell r="M11">
            <v>11</v>
          </cell>
          <cell r="N11">
            <v>309</v>
          </cell>
          <cell r="O11">
            <v>10.3</v>
          </cell>
          <cell r="P11">
            <v>1113</v>
          </cell>
          <cell r="Q11">
            <v>35.903225806451616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918</v>
          </cell>
          <cell r="E12">
            <v>29.612903225806452</v>
          </cell>
          <cell r="F12">
            <v>1205</v>
          </cell>
          <cell r="G12">
            <v>43.035714285714285</v>
          </cell>
          <cell r="H12">
            <v>1400</v>
          </cell>
          <cell r="I12">
            <v>45.161290322580648</v>
          </cell>
          <cell r="J12">
            <v>1869</v>
          </cell>
          <cell r="K12">
            <v>62.3</v>
          </cell>
          <cell r="L12">
            <v>2008</v>
          </cell>
          <cell r="M12">
            <v>64.774193548387103</v>
          </cell>
          <cell r="N12">
            <v>2253</v>
          </cell>
          <cell r="O12">
            <v>75.099999999999994</v>
          </cell>
          <cell r="P12">
            <v>3688</v>
          </cell>
          <cell r="Q12">
            <v>118.96774193548387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99</v>
          </cell>
          <cell r="E13">
            <v>3.193548387096774</v>
          </cell>
          <cell r="F13">
            <v>94</v>
          </cell>
          <cell r="G13">
            <v>3.3571428571428572</v>
          </cell>
          <cell r="H13">
            <v>18</v>
          </cell>
          <cell r="I13">
            <v>0.58064516129032262</v>
          </cell>
          <cell r="P13">
            <v>8</v>
          </cell>
          <cell r="Q13">
            <v>0.25806451612903225</v>
          </cell>
          <cell r="AB13">
            <v>219</v>
          </cell>
          <cell r="AC13">
            <v>0.65568862275449102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P14">
            <v>47</v>
          </cell>
          <cell r="Q14">
            <v>1.5161290322580645</v>
          </cell>
          <cell r="AB14">
            <v>47</v>
          </cell>
          <cell r="AC14">
            <v>0.1407185628742515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13183</v>
          </cell>
          <cell r="E15">
            <v>425.25806451612902</v>
          </cell>
          <cell r="F15">
            <v>12963</v>
          </cell>
          <cell r="G15">
            <v>462.96428571428572</v>
          </cell>
          <cell r="H15">
            <v>12914</v>
          </cell>
          <cell r="I15">
            <v>416.58064516129031</v>
          </cell>
          <cell r="J15">
            <v>12598</v>
          </cell>
          <cell r="K15">
            <v>419.93333333333334</v>
          </cell>
          <cell r="L15">
            <v>10635</v>
          </cell>
          <cell r="M15">
            <v>343.06451612903226</v>
          </cell>
          <cell r="N15">
            <v>5070</v>
          </cell>
          <cell r="O15">
            <v>169</v>
          </cell>
          <cell r="P15">
            <v>15428</v>
          </cell>
          <cell r="Q15">
            <v>497.67741935483872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27753</v>
          </cell>
          <cell r="E17">
            <v>895.25806451612902</v>
          </cell>
          <cell r="F17">
            <v>24060</v>
          </cell>
          <cell r="G17">
            <v>859.28571428571433</v>
          </cell>
          <cell r="H17">
            <v>26030.233587247592</v>
          </cell>
          <cell r="I17">
            <v>839.68495442734172</v>
          </cell>
          <cell r="J17">
            <v>26018.469443574919</v>
          </cell>
          <cell r="K17">
            <v>867.28231478583064</v>
          </cell>
          <cell r="L17">
            <v>27824</v>
          </cell>
          <cell r="M17">
            <v>897.54838709677415</v>
          </cell>
          <cell r="N17">
            <v>23013</v>
          </cell>
          <cell r="O17">
            <v>767.1</v>
          </cell>
          <cell r="P17">
            <v>22773</v>
          </cell>
          <cell r="Q17">
            <v>734.61290322580646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G18">
            <v>0</v>
          </cell>
          <cell r="H18">
            <v>765.76641275240763</v>
          </cell>
          <cell r="I18">
            <v>24.702142346851858</v>
          </cell>
          <cell r="J18">
            <v>1469.5305564250812</v>
          </cell>
          <cell r="K18">
            <v>48.984351880836037</v>
          </cell>
          <cell r="L18">
            <v>1688</v>
          </cell>
          <cell r="M18">
            <v>54.451612903225808</v>
          </cell>
          <cell r="N18">
            <v>4748</v>
          </cell>
          <cell r="O18">
            <v>158.26666666666668</v>
          </cell>
          <cell r="P18">
            <v>4243</v>
          </cell>
          <cell r="Q18">
            <v>136.87096774193549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U19">
            <v>0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2218</v>
          </cell>
          <cell r="E20">
            <v>71.548387096774192</v>
          </cell>
          <cell r="F20">
            <v>2085</v>
          </cell>
          <cell r="G20">
            <v>74.464285714285708</v>
          </cell>
          <cell r="H20">
            <v>2561</v>
          </cell>
          <cell r="I20">
            <v>82.612903225806448</v>
          </cell>
          <cell r="J20">
            <v>2788</v>
          </cell>
          <cell r="K20">
            <v>92.933333333333337</v>
          </cell>
          <cell r="L20">
            <v>3089</v>
          </cell>
          <cell r="M20">
            <v>99.645161290322577</v>
          </cell>
          <cell r="N20">
            <v>3110</v>
          </cell>
          <cell r="O20">
            <v>103.66666666666667</v>
          </cell>
          <cell r="P20">
            <v>3020</v>
          </cell>
          <cell r="Q20">
            <v>97.41935483870968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1234</v>
          </cell>
          <cell r="E22">
            <v>39.806451612903224</v>
          </cell>
          <cell r="F22">
            <v>945</v>
          </cell>
          <cell r="G22">
            <v>33.75</v>
          </cell>
          <cell r="H22">
            <v>2806</v>
          </cell>
          <cell r="I22">
            <v>90.516129032258064</v>
          </cell>
          <cell r="J22">
            <v>5975</v>
          </cell>
          <cell r="K22">
            <v>199.16666666666666</v>
          </cell>
          <cell r="L22">
            <v>10366</v>
          </cell>
          <cell r="M22">
            <v>334.38709677419354</v>
          </cell>
          <cell r="N22">
            <v>11864</v>
          </cell>
          <cell r="O22">
            <v>395.46666666666664</v>
          </cell>
          <cell r="P22">
            <v>8638</v>
          </cell>
          <cell r="Q22">
            <v>278.64516129032256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14134</v>
          </cell>
          <cell r="E23">
            <v>455.93548387096774</v>
          </cell>
          <cell r="F23">
            <v>11465</v>
          </cell>
          <cell r="G23">
            <v>409.46428571428572</v>
          </cell>
          <cell r="H23">
            <v>11751</v>
          </cell>
          <cell r="I23">
            <v>379.06451612903226</v>
          </cell>
          <cell r="J23">
            <v>10199</v>
          </cell>
          <cell r="K23">
            <v>339.96666666666664</v>
          </cell>
          <cell r="L23">
            <v>13936</v>
          </cell>
          <cell r="M23">
            <v>449.54838709677421</v>
          </cell>
          <cell r="N23">
            <v>12896</v>
          </cell>
          <cell r="O23">
            <v>429.86666666666667</v>
          </cell>
          <cell r="P23">
            <v>13135</v>
          </cell>
          <cell r="Q23">
            <v>423.70967741935482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U24">
            <v>0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885</v>
          </cell>
          <cell r="E25">
            <v>28.548387096774192</v>
          </cell>
          <cell r="F25">
            <v>832</v>
          </cell>
          <cell r="G25">
            <v>29.714285714285715</v>
          </cell>
          <cell r="H25">
            <v>901</v>
          </cell>
          <cell r="I25">
            <v>29.06451612903226</v>
          </cell>
          <cell r="J25">
            <v>974</v>
          </cell>
          <cell r="K25">
            <v>32.466666666666669</v>
          </cell>
          <cell r="L25">
            <v>1556</v>
          </cell>
          <cell r="M25">
            <v>50.193548387096776</v>
          </cell>
          <cell r="N25">
            <v>8357</v>
          </cell>
          <cell r="O25">
            <v>278.56666666666666</v>
          </cell>
          <cell r="P25">
            <v>5829</v>
          </cell>
          <cell r="Q25">
            <v>188.03225806451613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U26">
            <v>0</v>
          </cell>
        </row>
        <row r="27">
          <cell r="A27" t="str">
            <v>TOTAL NUEVO</v>
          </cell>
          <cell r="D27">
            <v>16724</v>
          </cell>
          <cell r="E27">
            <v>539.48387096774195</v>
          </cell>
          <cell r="F27">
            <v>16219</v>
          </cell>
          <cell r="G27">
            <v>579.25</v>
          </cell>
          <cell r="H27">
            <v>18815.766412752408</v>
          </cell>
          <cell r="I27">
            <v>606.96020686298084</v>
          </cell>
          <cell r="J27">
            <v>22811.530556425081</v>
          </cell>
          <cell r="K27">
            <v>760.38435188083599</v>
          </cell>
          <cell r="L27">
            <v>25038</v>
          </cell>
          <cell r="M27">
            <v>807.67741935483866</v>
          </cell>
          <cell r="N27">
            <v>24244</v>
          </cell>
          <cell r="O27">
            <v>808.13333333333333</v>
          </cell>
          <cell r="P27">
            <v>33165</v>
          </cell>
          <cell r="Q27">
            <v>1069.8387096774193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44990</v>
          </cell>
          <cell r="E28">
            <v>1451.2903225806451</v>
          </cell>
          <cell r="F28">
            <v>38442</v>
          </cell>
          <cell r="G28">
            <v>1372.9285714285713</v>
          </cell>
          <cell r="H28">
            <v>41243.233587247596</v>
          </cell>
          <cell r="I28">
            <v>1330.4268899112128</v>
          </cell>
          <cell r="J28">
            <v>39979.469443574919</v>
          </cell>
          <cell r="K28">
            <v>1332.6489814524973</v>
          </cell>
          <cell r="L28">
            <v>46405</v>
          </cell>
          <cell r="M28">
            <v>1496.9354838709678</v>
          </cell>
          <cell r="N28">
            <v>47376</v>
          </cell>
          <cell r="O28">
            <v>1579.2</v>
          </cell>
          <cell r="P28">
            <v>44757</v>
          </cell>
          <cell r="Q28">
            <v>1443.7741935483871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61714</v>
          </cell>
          <cell r="E29">
            <v>1990.7741935483871</v>
          </cell>
          <cell r="F29">
            <v>54661</v>
          </cell>
          <cell r="G29">
            <v>1952.1785714285713</v>
          </cell>
          <cell r="H29">
            <v>60059</v>
          </cell>
          <cell r="I29">
            <v>1937.3870967741937</v>
          </cell>
          <cell r="J29">
            <v>62791</v>
          </cell>
          <cell r="K29">
            <v>2093.0333333333333</v>
          </cell>
          <cell r="L29">
            <v>71443</v>
          </cell>
          <cell r="M29">
            <v>2304.6129032258063</v>
          </cell>
          <cell r="N29">
            <v>71620</v>
          </cell>
          <cell r="O29">
            <v>2387.3333333333335</v>
          </cell>
          <cell r="P29">
            <v>77922</v>
          </cell>
          <cell r="Q29">
            <v>2513.6129032258063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77</v>
          </cell>
          <cell r="E32">
            <v>2.4838709677419355</v>
          </cell>
          <cell r="F32">
            <v>56</v>
          </cell>
          <cell r="G32">
            <v>2</v>
          </cell>
          <cell r="H32">
            <v>64</v>
          </cell>
          <cell r="I32">
            <v>2.064516129032258</v>
          </cell>
          <cell r="J32">
            <v>59</v>
          </cell>
          <cell r="K32">
            <v>1.9666666666666666</v>
          </cell>
          <cell r="AB32">
            <v>256</v>
          </cell>
          <cell r="AC32">
            <v>0.76646706586826352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12286</v>
          </cell>
          <cell r="E33">
            <v>396.32258064516128</v>
          </cell>
          <cell r="F33">
            <v>10963</v>
          </cell>
          <cell r="G33">
            <v>391.53571428571428</v>
          </cell>
          <cell r="H33">
            <v>11715</v>
          </cell>
          <cell r="I33">
            <v>377.90322580645159</v>
          </cell>
          <cell r="J33">
            <v>7758</v>
          </cell>
          <cell r="K33">
            <v>258.60000000000002</v>
          </cell>
          <cell r="L33">
            <v>5436</v>
          </cell>
          <cell r="M33">
            <v>175.35483870967741</v>
          </cell>
          <cell r="N33">
            <v>6138</v>
          </cell>
          <cell r="O33">
            <v>204.6</v>
          </cell>
          <cell r="P33">
            <v>7350</v>
          </cell>
          <cell r="Q33">
            <v>237.09677419354838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19</v>
          </cell>
          <cell r="I34">
            <v>0.61290322580645162</v>
          </cell>
          <cell r="J34">
            <v>3</v>
          </cell>
          <cell r="K34">
            <v>0.1</v>
          </cell>
          <cell r="L34">
            <v>55</v>
          </cell>
          <cell r="M34">
            <v>1.7741935483870968</v>
          </cell>
          <cell r="N34">
            <v>150</v>
          </cell>
          <cell r="O34">
            <v>5</v>
          </cell>
          <cell r="P34">
            <v>155</v>
          </cell>
          <cell r="Q34">
            <v>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U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68</v>
          </cell>
          <cell r="E36">
            <v>2.193548387096774</v>
          </cell>
          <cell r="F36">
            <v>66</v>
          </cell>
          <cell r="G36">
            <v>2.3571428571428572</v>
          </cell>
          <cell r="H36">
            <v>73</v>
          </cell>
          <cell r="I36">
            <v>2.3548387096774195</v>
          </cell>
          <cell r="J36">
            <v>65</v>
          </cell>
          <cell r="K36">
            <v>2.1666666666666665</v>
          </cell>
          <cell r="AB36">
            <v>272</v>
          </cell>
          <cell r="AC36">
            <v>0.81437125748502992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4131</v>
          </cell>
          <cell r="E37">
            <v>133.25806451612902</v>
          </cell>
          <cell r="F37">
            <v>3853</v>
          </cell>
          <cell r="G37">
            <v>137.60714285714286</v>
          </cell>
          <cell r="H37">
            <v>4514</v>
          </cell>
          <cell r="I37">
            <v>145.61290322580646</v>
          </cell>
          <cell r="J37">
            <v>4563</v>
          </cell>
          <cell r="K37">
            <v>152.1</v>
          </cell>
          <cell r="L37">
            <v>4606</v>
          </cell>
          <cell r="M37">
            <v>148.58064516129033</v>
          </cell>
          <cell r="N37">
            <v>4809</v>
          </cell>
          <cell r="O37">
            <v>160.30000000000001</v>
          </cell>
          <cell r="P37">
            <v>5004</v>
          </cell>
          <cell r="Q37">
            <v>161.41935483870967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18704</v>
          </cell>
          <cell r="E38">
            <v>603.35483870967744</v>
          </cell>
          <cell r="F38">
            <v>16674</v>
          </cell>
          <cell r="G38">
            <v>595.5</v>
          </cell>
          <cell r="H38">
            <v>18495</v>
          </cell>
          <cell r="I38">
            <v>596.61290322580646</v>
          </cell>
          <cell r="J38">
            <v>18064</v>
          </cell>
          <cell r="K38">
            <v>602.13333333333333</v>
          </cell>
          <cell r="L38">
            <v>18651</v>
          </cell>
          <cell r="M38">
            <v>601.64516129032256</v>
          </cell>
          <cell r="N38">
            <v>18067</v>
          </cell>
          <cell r="O38">
            <v>602.23333333333335</v>
          </cell>
          <cell r="P38">
            <v>18649</v>
          </cell>
          <cell r="Q38">
            <v>601.58064516129036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H39">
            <v>227</v>
          </cell>
          <cell r="I39">
            <v>7.32258064516129</v>
          </cell>
          <cell r="J39">
            <v>177</v>
          </cell>
          <cell r="K39">
            <v>5.9</v>
          </cell>
          <cell r="L39">
            <v>2608</v>
          </cell>
          <cell r="M39">
            <v>84.129032258064512</v>
          </cell>
          <cell r="N39">
            <v>7273</v>
          </cell>
          <cell r="O39">
            <v>242.43333333333334</v>
          </cell>
          <cell r="P39">
            <v>7112</v>
          </cell>
          <cell r="Q39">
            <v>229.41935483870967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L40">
            <v>3</v>
          </cell>
          <cell r="M40">
            <v>9.6774193548387094E-2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10724</v>
          </cell>
          <cell r="E41">
            <v>345.93548387096774</v>
          </cell>
          <cell r="F41">
            <v>9774</v>
          </cell>
          <cell r="G41">
            <v>349.07142857142856</v>
          </cell>
          <cell r="H41">
            <v>11574</v>
          </cell>
          <cell r="I41">
            <v>373.35483870967744</v>
          </cell>
          <cell r="J41">
            <v>11096</v>
          </cell>
          <cell r="K41">
            <v>369.86666666666667</v>
          </cell>
          <cell r="L41">
            <v>12225</v>
          </cell>
          <cell r="M41">
            <v>394.35483870967744</v>
          </cell>
          <cell r="N41">
            <v>12792</v>
          </cell>
          <cell r="O41">
            <v>426.4</v>
          </cell>
          <cell r="P41">
            <v>13592</v>
          </cell>
          <cell r="Q41">
            <v>438.45161290322579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1251</v>
          </cell>
          <cell r="E42">
            <v>40.354838709677416</v>
          </cell>
          <cell r="F42">
            <v>1871</v>
          </cell>
          <cell r="G42">
            <v>66.821428571428569</v>
          </cell>
          <cell r="H42">
            <v>2186</v>
          </cell>
          <cell r="I42">
            <v>70.516129032258064</v>
          </cell>
          <cell r="J42">
            <v>1815</v>
          </cell>
          <cell r="K42">
            <v>60.5</v>
          </cell>
          <cell r="L42">
            <v>2088</v>
          </cell>
          <cell r="M42">
            <v>67.354838709677423</v>
          </cell>
          <cell r="N42">
            <v>2255</v>
          </cell>
          <cell r="O42">
            <v>75.166666666666671</v>
          </cell>
          <cell r="P42">
            <v>2331</v>
          </cell>
          <cell r="Q42">
            <v>75.193548387096769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U43">
            <v>0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1911</v>
          </cell>
          <cell r="E44">
            <v>61.645161290322584</v>
          </cell>
          <cell r="F44">
            <v>1718</v>
          </cell>
          <cell r="G44">
            <v>61.357142857142854</v>
          </cell>
          <cell r="H44">
            <v>1928</v>
          </cell>
          <cell r="I44">
            <v>62.193548387096776</v>
          </cell>
          <cell r="J44">
            <v>2018</v>
          </cell>
          <cell r="K44">
            <v>67.266666666666666</v>
          </cell>
          <cell r="L44">
            <v>2291</v>
          </cell>
          <cell r="M44">
            <v>73.903225806451616</v>
          </cell>
          <cell r="N44">
            <v>2347</v>
          </cell>
          <cell r="O44">
            <v>78.233333333333334</v>
          </cell>
          <cell r="P44">
            <v>2765</v>
          </cell>
          <cell r="Q44">
            <v>89.193548387096769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U45">
            <v>0</v>
          </cell>
        </row>
        <row r="46">
          <cell r="A46" t="str">
            <v>TOTAL NUEVO</v>
          </cell>
          <cell r="D46">
            <v>34955</v>
          </cell>
          <cell r="E46">
            <v>1127.5806451612902</v>
          </cell>
          <cell r="F46">
            <v>32294</v>
          </cell>
          <cell r="G46">
            <v>1153.3571428571429</v>
          </cell>
          <cell r="H46">
            <v>37152</v>
          </cell>
          <cell r="I46">
            <v>1198.4516129032259</v>
          </cell>
          <cell r="J46">
            <v>35842</v>
          </cell>
          <cell r="K46">
            <v>1194.7333333333333</v>
          </cell>
          <cell r="L46">
            <v>40236</v>
          </cell>
          <cell r="M46">
            <v>1297.9354838709678</v>
          </cell>
          <cell r="N46">
            <v>45346</v>
          </cell>
          <cell r="O46">
            <v>1511.5333333333333</v>
          </cell>
          <cell r="P46">
            <v>46843</v>
          </cell>
          <cell r="Q46">
            <v>1511.0645161290322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14197</v>
          </cell>
          <cell r="E47">
            <v>457.96774193548384</v>
          </cell>
          <cell r="F47">
            <v>12681</v>
          </cell>
          <cell r="G47">
            <v>452.89285714285717</v>
          </cell>
          <cell r="H47">
            <v>13643</v>
          </cell>
          <cell r="I47">
            <v>440.09677419354841</v>
          </cell>
          <cell r="J47">
            <v>9776</v>
          </cell>
          <cell r="K47">
            <v>325.86666666666667</v>
          </cell>
          <cell r="L47">
            <v>7727</v>
          </cell>
          <cell r="M47">
            <v>249.25806451612902</v>
          </cell>
          <cell r="N47">
            <v>8485</v>
          </cell>
          <cell r="O47">
            <v>282.83333333333331</v>
          </cell>
          <cell r="P47">
            <v>10115</v>
          </cell>
          <cell r="Q47">
            <v>326.29032258064518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49152</v>
          </cell>
          <cell r="E48">
            <v>1585.5483870967741</v>
          </cell>
          <cell r="F48">
            <v>44975</v>
          </cell>
          <cell r="G48">
            <v>1606.25</v>
          </cell>
          <cell r="H48">
            <v>50795</v>
          </cell>
          <cell r="I48">
            <v>1638.5483870967741</v>
          </cell>
          <cell r="J48">
            <v>45618</v>
          </cell>
          <cell r="K48">
            <v>1520.6</v>
          </cell>
          <cell r="L48">
            <v>47963</v>
          </cell>
          <cell r="M48">
            <v>1547.1935483870968</v>
          </cell>
          <cell r="N48">
            <v>53831</v>
          </cell>
          <cell r="O48">
            <v>1794.3666666666666</v>
          </cell>
          <cell r="P48">
            <v>56958</v>
          </cell>
          <cell r="Q48">
            <v>1837.3548387096773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U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285</v>
          </cell>
          <cell r="E51">
            <v>9.193548387096774</v>
          </cell>
          <cell r="F51">
            <v>383</v>
          </cell>
          <cell r="G51">
            <v>13.678571428571429</v>
          </cell>
          <cell r="H51">
            <v>608</v>
          </cell>
          <cell r="I51">
            <v>19.612903225806452</v>
          </cell>
          <cell r="J51">
            <v>530</v>
          </cell>
          <cell r="K51">
            <v>17.666666666666668</v>
          </cell>
          <cell r="L51">
            <v>752</v>
          </cell>
          <cell r="M51">
            <v>24.258064516129032</v>
          </cell>
          <cell r="N51">
            <v>600</v>
          </cell>
          <cell r="O51">
            <v>20</v>
          </cell>
          <cell r="P51">
            <v>632</v>
          </cell>
          <cell r="Q51">
            <v>20.387096774193548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3079</v>
          </cell>
          <cell r="E52">
            <v>99.322580645161295</v>
          </cell>
          <cell r="F52">
            <v>1052</v>
          </cell>
          <cell r="G52">
            <v>37.571428571428569</v>
          </cell>
          <cell r="H52">
            <v>614</v>
          </cell>
          <cell r="I52">
            <v>19.806451612903224</v>
          </cell>
          <cell r="J52">
            <v>614</v>
          </cell>
          <cell r="K52">
            <v>20.466666666666665</v>
          </cell>
          <cell r="L52">
            <v>296</v>
          </cell>
          <cell r="M52">
            <v>9.5483870967741939</v>
          </cell>
          <cell r="N52">
            <v>400</v>
          </cell>
          <cell r="O52">
            <v>13.333333333333334</v>
          </cell>
          <cell r="P52">
            <v>909</v>
          </cell>
          <cell r="Q52">
            <v>29.322580645161292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3">
          <cell r="U53">
            <v>0</v>
          </cell>
        </row>
        <row r="54">
          <cell r="A54" t="str">
            <v>TOTAL VENTURES</v>
          </cell>
          <cell r="D54">
            <v>3364</v>
          </cell>
          <cell r="E54">
            <v>108.51612903225806</v>
          </cell>
          <cell r="F54">
            <v>1435</v>
          </cell>
          <cell r="G54">
            <v>51.25</v>
          </cell>
          <cell r="H54">
            <v>1222</v>
          </cell>
          <cell r="I54">
            <v>39.41935483870968</v>
          </cell>
          <cell r="J54">
            <v>1144</v>
          </cell>
          <cell r="K54">
            <v>38.133333333333333</v>
          </cell>
          <cell r="L54">
            <v>1048</v>
          </cell>
          <cell r="M54">
            <v>33.806451612903224</v>
          </cell>
          <cell r="N54">
            <v>1000</v>
          </cell>
          <cell r="O54">
            <v>33.333333333333336</v>
          </cell>
          <cell r="P54">
            <v>1541</v>
          </cell>
          <cell r="Q54">
            <v>49.70967741935484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8242</v>
          </cell>
          <cell r="E56">
            <v>265.87096774193549</v>
          </cell>
          <cell r="F56">
            <v>7638</v>
          </cell>
          <cell r="G56">
            <v>272.78571428571428</v>
          </cell>
          <cell r="H56">
            <v>8368</v>
          </cell>
          <cell r="I56">
            <v>269.93548387096774</v>
          </cell>
          <cell r="J56">
            <v>10025</v>
          </cell>
          <cell r="K56">
            <v>334.16666666666669</v>
          </cell>
          <cell r="L56">
            <v>9281</v>
          </cell>
          <cell r="M56">
            <v>299.38709677419354</v>
          </cell>
          <cell r="N56">
            <v>8776</v>
          </cell>
          <cell r="O56">
            <v>292.53333333333336</v>
          </cell>
          <cell r="P56">
            <v>8653</v>
          </cell>
          <cell r="Q56">
            <v>279.12903225806451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2590</v>
          </cell>
          <cell r="E57">
            <v>83.548387096774192</v>
          </cell>
          <cell r="F57">
            <v>1379</v>
          </cell>
          <cell r="G57">
            <v>49.25</v>
          </cell>
          <cell r="H57">
            <v>959</v>
          </cell>
          <cell r="I57">
            <v>30.93548387096774</v>
          </cell>
          <cell r="J57">
            <v>1248</v>
          </cell>
          <cell r="K57">
            <v>41.6</v>
          </cell>
          <cell r="L57">
            <v>1702</v>
          </cell>
          <cell r="M57">
            <v>54.903225806451616</v>
          </cell>
          <cell r="N57">
            <v>2423</v>
          </cell>
          <cell r="O57">
            <v>80.766666666666666</v>
          </cell>
          <cell r="P57">
            <v>2232</v>
          </cell>
          <cell r="Q57">
            <v>72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6107</v>
          </cell>
          <cell r="E58">
            <v>197</v>
          </cell>
          <cell r="F58">
            <v>6750</v>
          </cell>
          <cell r="G58">
            <v>241.07142857142858</v>
          </cell>
          <cell r="H58">
            <v>8999</v>
          </cell>
          <cell r="I58">
            <v>290.29032258064518</v>
          </cell>
          <cell r="J58">
            <v>8973</v>
          </cell>
          <cell r="K58">
            <v>299.10000000000002</v>
          </cell>
          <cell r="L58">
            <v>10171</v>
          </cell>
          <cell r="M58">
            <v>328.09677419354841</v>
          </cell>
          <cell r="N58">
            <v>9779</v>
          </cell>
          <cell r="O58">
            <v>325.96666666666664</v>
          </cell>
          <cell r="P58">
            <v>10013</v>
          </cell>
          <cell r="Q58">
            <v>323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102</v>
          </cell>
          <cell r="E59">
            <v>3.2903225806451615</v>
          </cell>
          <cell r="F59">
            <v>650</v>
          </cell>
          <cell r="G59">
            <v>23.214285714285715</v>
          </cell>
          <cell r="H59">
            <v>711</v>
          </cell>
          <cell r="I59">
            <v>22.93548387096774</v>
          </cell>
          <cell r="J59">
            <v>280</v>
          </cell>
          <cell r="K59">
            <v>9.3333333333333339</v>
          </cell>
          <cell r="L59">
            <v>407</v>
          </cell>
          <cell r="M59">
            <v>13.129032258064516</v>
          </cell>
          <cell r="N59">
            <v>324</v>
          </cell>
          <cell r="O59">
            <v>10.8</v>
          </cell>
          <cell r="P59">
            <v>341</v>
          </cell>
          <cell r="Q59">
            <v>11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10934</v>
          </cell>
          <cell r="E60">
            <v>352.70967741935482</v>
          </cell>
          <cell r="F60">
            <v>9667</v>
          </cell>
          <cell r="G60">
            <v>345.25</v>
          </cell>
          <cell r="H60">
            <v>10038</v>
          </cell>
          <cell r="I60">
            <v>323.80645161290323</v>
          </cell>
          <cell r="J60">
            <v>11553</v>
          </cell>
          <cell r="K60">
            <v>385.1</v>
          </cell>
          <cell r="L60">
            <v>11390</v>
          </cell>
          <cell r="M60">
            <v>367.41935483870969</v>
          </cell>
          <cell r="N60">
            <v>11523</v>
          </cell>
          <cell r="O60">
            <v>384.1</v>
          </cell>
          <cell r="P60">
            <v>11226</v>
          </cell>
          <cell r="Q60">
            <v>362.12903225806451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17041</v>
          </cell>
          <cell r="E61">
            <v>549.70967741935488</v>
          </cell>
          <cell r="F61">
            <v>16417</v>
          </cell>
          <cell r="G61">
            <v>586.32142857142856</v>
          </cell>
          <cell r="H61">
            <v>19037</v>
          </cell>
          <cell r="I61">
            <v>614.09677419354841</v>
          </cell>
          <cell r="J61">
            <v>20526</v>
          </cell>
          <cell r="K61">
            <v>684.2</v>
          </cell>
          <cell r="L61">
            <v>21561</v>
          </cell>
          <cell r="M61">
            <v>695.51612903225805</v>
          </cell>
          <cell r="N61">
            <v>21302</v>
          </cell>
          <cell r="O61">
            <v>710.06666666666672</v>
          </cell>
          <cell r="P61">
            <v>21239</v>
          </cell>
          <cell r="Q61">
            <v>685.12903225806451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2776</v>
          </cell>
          <cell r="E63">
            <v>89.548387096774192</v>
          </cell>
          <cell r="F63">
            <v>2776</v>
          </cell>
          <cell r="G63">
            <v>99.142857142857139</v>
          </cell>
          <cell r="H63">
            <v>2547</v>
          </cell>
          <cell r="I63">
            <v>82.161290322580641</v>
          </cell>
          <cell r="J63">
            <v>2257</v>
          </cell>
          <cell r="K63">
            <v>75.233333333333334</v>
          </cell>
          <cell r="L63">
            <v>2351</v>
          </cell>
          <cell r="M63">
            <v>75.838709677419359</v>
          </cell>
          <cell r="N63">
            <v>2324</v>
          </cell>
          <cell r="O63">
            <v>77.466666666666669</v>
          </cell>
          <cell r="P63">
            <v>2510</v>
          </cell>
          <cell r="Q63">
            <v>80.967741935483872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4154</v>
          </cell>
          <cell r="E64">
            <v>134</v>
          </cell>
          <cell r="F64">
            <v>3732</v>
          </cell>
          <cell r="G64">
            <v>133.28571428571428</v>
          </cell>
          <cell r="H64">
            <v>3949</v>
          </cell>
          <cell r="I64">
            <v>127.38709677419355</v>
          </cell>
          <cell r="J64">
            <v>3738</v>
          </cell>
          <cell r="K64">
            <v>124.6</v>
          </cell>
          <cell r="L64">
            <v>2344</v>
          </cell>
          <cell r="M64">
            <v>75.612903225806448</v>
          </cell>
          <cell r="N64">
            <v>1830</v>
          </cell>
          <cell r="O64">
            <v>61</v>
          </cell>
          <cell r="P64">
            <v>1890</v>
          </cell>
          <cell r="Q64">
            <v>60.967741935483872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U65">
            <v>0</v>
          </cell>
        </row>
        <row r="66">
          <cell r="A66" t="str">
            <v>TOTAL PEREZ</v>
          </cell>
          <cell r="D66">
            <v>6930</v>
          </cell>
          <cell r="E66">
            <v>223.54838709677421</v>
          </cell>
          <cell r="F66">
            <v>6508</v>
          </cell>
          <cell r="G66">
            <v>232.42857142857142</v>
          </cell>
          <cell r="H66">
            <v>6496</v>
          </cell>
          <cell r="I66">
            <v>209.54838709677421</v>
          </cell>
          <cell r="J66">
            <v>5995</v>
          </cell>
          <cell r="K66">
            <v>199.83333333333334</v>
          </cell>
          <cell r="L66">
            <v>4695</v>
          </cell>
          <cell r="M66">
            <v>151.45161290322579</v>
          </cell>
          <cell r="N66">
            <v>4154</v>
          </cell>
          <cell r="O66">
            <v>138.46666666666667</v>
          </cell>
          <cell r="P66">
            <v>4400</v>
          </cell>
          <cell r="Q66">
            <v>141.93548387096774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15858.7</v>
          </cell>
          <cell r="E68">
            <v>511.57096774193553</v>
          </cell>
          <cell r="F68">
            <v>14388</v>
          </cell>
          <cell r="G68">
            <v>513.85714285714289</v>
          </cell>
          <cell r="H68">
            <v>15827.3</v>
          </cell>
          <cell r="I68">
            <v>510.55806451612904</v>
          </cell>
          <cell r="J68">
            <v>15224.1</v>
          </cell>
          <cell r="K68">
            <v>507.47</v>
          </cell>
          <cell r="L68">
            <v>15781.8</v>
          </cell>
          <cell r="M68">
            <v>509.09032258064514</v>
          </cell>
          <cell r="N68">
            <v>15205.6</v>
          </cell>
          <cell r="O68">
            <v>506.85333333333335</v>
          </cell>
          <cell r="P68">
            <v>15057.2</v>
          </cell>
          <cell r="Q68">
            <v>485.7161290322581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AB68" t="e">
            <v>#REF!</v>
          </cell>
          <cell r="AC68" t="e">
            <v>#REF!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39939</v>
          </cell>
          <cell r="E69">
            <v>1288.3548387096773</v>
          </cell>
          <cell r="F69">
            <v>35837</v>
          </cell>
          <cell r="G69">
            <v>1279.8928571428571</v>
          </cell>
          <cell r="H69">
            <v>45549</v>
          </cell>
          <cell r="I69">
            <v>1469.3225806451612</v>
          </cell>
          <cell r="J69">
            <v>44033.8</v>
          </cell>
          <cell r="K69">
            <v>1467.7933333333335</v>
          </cell>
          <cell r="L69">
            <v>45679.8</v>
          </cell>
          <cell r="M69">
            <v>1473.5419354838712</v>
          </cell>
          <cell r="N69">
            <v>43646.8</v>
          </cell>
          <cell r="O69">
            <v>1454.8933333333334</v>
          </cell>
          <cell r="P69">
            <v>46323.1</v>
          </cell>
          <cell r="Q69">
            <v>1494.2935483870967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12401.8</v>
          </cell>
          <cell r="E70">
            <v>400.05806451612904</v>
          </cell>
          <cell r="F70">
            <v>11228</v>
          </cell>
          <cell r="G70">
            <v>401</v>
          </cell>
          <cell r="H70">
            <v>12300.9</v>
          </cell>
          <cell r="I70">
            <v>396.80322580645162</v>
          </cell>
          <cell r="J70">
            <v>11740.6</v>
          </cell>
          <cell r="K70">
            <v>391.35333333333335</v>
          </cell>
          <cell r="L70">
            <v>12202.3</v>
          </cell>
          <cell r="M70">
            <v>393.62258064516129</v>
          </cell>
          <cell r="N70">
            <v>11696</v>
          </cell>
          <cell r="O70">
            <v>389.86666666666667</v>
          </cell>
          <cell r="P70">
            <v>11863.7</v>
          </cell>
          <cell r="Q70">
            <v>382.70000000000005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AB70" t="e">
            <v>#REF!</v>
          </cell>
          <cell r="AC70" t="e">
            <v>#REF!</v>
          </cell>
        </row>
        <row r="71">
          <cell r="A71" t="str">
            <v>TOTAL PLUSPETROL</v>
          </cell>
          <cell r="D71">
            <v>68199.5</v>
          </cell>
          <cell r="E71">
            <v>2199.983870967742</v>
          </cell>
          <cell r="F71">
            <v>61453</v>
          </cell>
          <cell r="G71">
            <v>2194.75</v>
          </cell>
          <cell r="H71">
            <v>73677.2</v>
          </cell>
          <cell r="I71">
            <v>2376.6838709677418</v>
          </cell>
          <cell r="J71">
            <v>70998.5</v>
          </cell>
          <cell r="K71">
            <v>2366.6166666666668</v>
          </cell>
          <cell r="L71">
            <v>73663.900000000009</v>
          </cell>
          <cell r="M71">
            <v>2376.2548387096776</v>
          </cell>
          <cell r="N71">
            <v>70548.399999999994</v>
          </cell>
          <cell r="O71">
            <v>2351.6133333333332</v>
          </cell>
          <cell r="P71">
            <v>73244</v>
          </cell>
          <cell r="Q71">
            <v>2362.7096774193546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92</v>
          </cell>
          <cell r="E73">
            <v>2.967741935483871</v>
          </cell>
          <cell r="F73">
            <v>87</v>
          </cell>
          <cell r="G73">
            <v>3.1071428571428572</v>
          </cell>
          <cell r="H73">
            <v>106</v>
          </cell>
          <cell r="I73">
            <v>3.4193548387096775</v>
          </cell>
          <cell r="J73">
            <v>106</v>
          </cell>
          <cell r="K73">
            <v>3.5333333333333332</v>
          </cell>
          <cell r="L73">
            <v>170</v>
          </cell>
          <cell r="M73">
            <v>5.4838709677419351</v>
          </cell>
          <cell r="N73">
            <v>165</v>
          </cell>
          <cell r="O73">
            <v>5.5</v>
          </cell>
          <cell r="P73">
            <v>26</v>
          </cell>
          <cell r="Q73">
            <v>0.83870967741935487</v>
          </cell>
          <cell r="AB73">
            <v>752</v>
          </cell>
          <cell r="AC73">
            <v>2.2514970059880239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2300</v>
          </cell>
          <cell r="O74">
            <v>76.666666666666671</v>
          </cell>
          <cell r="P74">
            <v>3761</v>
          </cell>
          <cell r="Q74">
            <v>121.3225806451613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92</v>
          </cell>
          <cell r="E75">
            <v>2.967741935483871</v>
          </cell>
          <cell r="F75">
            <v>87</v>
          </cell>
          <cell r="G75">
            <v>3.1071428571428572</v>
          </cell>
          <cell r="H75">
            <v>106</v>
          </cell>
          <cell r="I75">
            <v>3.4193548387096775</v>
          </cell>
          <cell r="J75">
            <v>106</v>
          </cell>
          <cell r="K75">
            <v>3.5333333333333332</v>
          </cell>
          <cell r="L75">
            <v>170</v>
          </cell>
          <cell r="M75">
            <v>5.4838709677419351</v>
          </cell>
          <cell r="N75">
            <v>2465</v>
          </cell>
          <cell r="O75">
            <v>82.166666666666671</v>
          </cell>
          <cell r="P75">
            <v>3787</v>
          </cell>
          <cell r="Q75">
            <v>122.16129032258064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268</v>
          </cell>
          <cell r="E77">
            <v>8.6451612903225801</v>
          </cell>
          <cell r="F77">
            <v>13</v>
          </cell>
          <cell r="G77">
            <v>0.4642857142857143</v>
          </cell>
          <cell r="H77">
            <v>287</v>
          </cell>
          <cell r="I77">
            <v>9.258064516129032</v>
          </cell>
          <cell r="J77">
            <v>782</v>
          </cell>
          <cell r="K77">
            <v>26.066666666666666</v>
          </cell>
          <cell r="L77">
            <v>619</v>
          </cell>
          <cell r="M77">
            <v>19.967741935483872</v>
          </cell>
          <cell r="N77">
            <v>51</v>
          </cell>
          <cell r="O77">
            <v>1.7</v>
          </cell>
          <cell r="P77">
            <v>216</v>
          </cell>
          <cell r="Q77">
            <v>6.967741935483871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4131</v>
          </cell>
          <cell r="E78">
            <v>133.25806451612902</v>
          </cell>
          <cell r="F78">
            <v>4161</v>
          </cell>
          <cell r="G78">
            <v>148.60714285714286</v>
          </cell>
          <cell r="H78">
            <v>4576</v>
          </cell>
          <cell r="I78">
            <v>147.61290322580646</v>
          </cell>
          <cell r="J78">
            <v>7987</v>
          </cell>
          <cell r="K78">
            <v>266.23333333333335</v>
          </cell>
          <cell r="L78">
            <v>4527</v>
          </cell>
          <cell r="M78">
            <v>146.03225806451613</v>
          </cell>
          <cell r="N78">
            <v>4888</v>
          </cell>
          <cell r="O78">
            <v>162.93333333333334</v>
          </cell>
          <cell r="P78">
            <v>4887</v>
          </cell>
          <cell r="Q78">
            <v>157.64516129032259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1013</v>
          </cell>
          <cell r="E79">
            <v>32.677419354838712</v>
          </cell>
          <cell r="F79">
            <v>980</v>
          </cell>
          <cell r="G79">
            <v>35</v>
          </cell>
          <cell r="H79">
            <v>1161</v>
          </cell>
          <cell r="I79">
            <v>37.451612903225808</v>
          </cell>
          <cell r="J79">
            <v>2026</v>
          </cell>
          <cell r="K79">
            <v>67.533333333333331</v>
          </cell>
          <cell r="L79">
            <v>1209</v>
          </cell>
          <cell r="M79">
            <v>39</v>
          </cell>
          <cell r="N79">
            <v>1237</v>
          </cell>
          <cell r="O79">
            <v>41.233333333333334</v>
          </cell>
          <cell r="P79">
            <v>1309</v>
          </cell>
          <cell r="Q79">
            <v>42.225806451612904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5412</v>
          </cell>
          <cell r="E80">
            <v>174.58064516129033</v>
          </cell>
          <cell r="F80">
            <v>5154</v>
          </cell>
          <cell r="G80">
            <v>184.07142857142858</v>
          </cell>
          <cell r="H80">
            <v>6024</v>
          </cell>
          <cell r="I80">
            <v>194.32258064516128</v>
          </cell>
          <cell r="J80">
            <v>10795</v>
          </cell>
          <cell r="K80">
            <v>359.83333333333331</v>
          </cell>
          <cell r="L80">
            <v>6355</v>
          </cell>
          <cell r="M80">
            <v>205</v>
          </cell>
          <cell r="N80">
            <v>6176</v>
          </cell>
          <cell r="O80">
            <v>205.86666666666667</v>
          </cell>
          <cell r="P80">
            <v>6412</v>
          </cell>
          <cell r="Q80">
            <v>206.83870967741936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124</v>
          </cell>
          <cell r="E82">
            <v>4</v>
          </cell>
          <cell r="F82">
            <v>112</v>
          </cell>
          <cell r="G82">
            <v>4</v>
          </cell>
          <cell r="H82">
            <v>124</v>
          </cell>
          <cell r="I82">
            <v>4</v>
          </cell>
          <cell r="J82">
            <v>120</v>
          </cell>
          <cell r="K82">
            <v>4</v>
          </cell>
          <cell r="L82">
            <v>124</v>
          </cell>
          <cell r="M82">
            <v>4</v>
          </cell>
          <cell r="N82">
            <v>120</v>
          </cell>
          <cell r="O82">
            <v>4</v>
          </cell>
          <cell r="P82">
            <v>124</v>
          </cell>
          <cell r="Q82">
            <v>4</v>
          </cell>
          <cell r="R82" t="e">
            <v>#REF!</v>
          </cell>
          <cell r="S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U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9300</v>
          </cell>
          <cell r="E84">
            <v>300</v>
          </cell>
          <cell r="F84">
            <v>8400</v>
          </cell>
          <cell r="G84">
            <v>300</v>
          </cell>
          <cell r="H84">
            <v>9300</v>
          </cell>
          <cell r="I84">
            <v>300</v>
          </cell>
          <cell r="J84">
            <v>9000</v>
          </cell>
          <cell r="K84">
            <v>300</v>
          </cell>
          <cell r="L84">
            <v>9300</v>
          </cell>
          <cell r="M84">
            <v>300</v>
          </cell>
          <cell r="N84">
            <v>9000</v>
          </cell>
          <cell r="O84">
            <v>300</v>
          </cell>
          <cell r="P84">
            <v>9300</v>
          </cell>
          <cell r="Q84">
            <v>300</v>
          </cell>
          <cell r="R84" t="e">
            <v>#REF!</v>
          </cell>
          <cell r="S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2479</v>
          </cell>
          <cell r="E85">
            <v>79.967741935483872</v>
          </cell>
          <cell r="F85">
            <v>2049</v>
          </cell>
          <cell r="G85">
            <v>73.178571428571431</v>
          </cell>
          <cell r="H85">
            <v>2367</v>
          </cell>
          <cell r="I85">
            <v>76.354838709677423</v>
          </cell>
          <cell r="J85">
            <v>2194</v>
          </cell>
          <cell r="K85">
            <v>73.13333333333334</v>
          </cell>
          <cell r="L85">
            <v>2208</v>
          </cell>
          <cell r="M85">
            <v>71.225806451612897</v>
          </cell>
          <cell r="N85">
            <v>2199</v>
          </cell>
          <cell r="O85">
            <v>73.3</v>
          </cell>
          <cell r="P85">
            <v>631</v>
          </cell>
          <cell r="Q85">
            <v>20.35483870967742</v>
          </cell>
          <cell r="R85" t="e">
            <v>#REF!</v>
          </cell>
          <cell r="S85" t="e">
            <v>#REF!</v>
          </cell>
          <cell r="AB85" t="e">
            <v>#REF!</v>
          </cell>
          <cell r="AC85" t="e">
            <v>#REF!</v>
          </cell>
        </row>
        <row r="86">
          <cell r="A86" t="str">
            <v>TOTAL MENORES</v>
          </cell>
          <cell r="D86">
            <v>11903</v>
          </cell>
          <cell r="E86">
            <v>383.96774193548384</v>
          </cell>
          <cell r="F86">
            <v>10561</v>
          </cell>
          <cell r="G86">
            <v>377.17857142857144</v>
          </cell>
          <cell r="H86">
            <v>11791</v>
          </cell>
          <cell r="I86">
            <v>380.35483870967744</v>
          </cell>
          <cell r="J86">
            <v>11314</v>
          </cell>
          <cell r="K86">
            <v>377.13333333333333</v>
          </cell>
          <cell r="L86">
            <v>11632</v>
          </cell>
          <cell r="M86">
            <v>375.22580645161293</v>
          </cell>
          <cell r="N86">
            <v>11319</v>
          </cell>
          <cell r="O86">
            <v>377.3</v>
          </cell>
          <cell r="P86">
            <v>10055</v>
          </cell>
          <cell r="Q86">
            <v>324.35483870967744</v>
          </cell>
          <cell r="R86" t="e">
            <v>#REF!</v>
          </cell>
          <cell r="S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74893</v>
          </cell>
          <cell r="E87">
            <v>2415.9032258064517</v>
          </cell>
          <cell r="F87">
            <v>69211</v>
          </cell>
          <cell r="G87">
            <v>2471.8214285714284</v>
          </cell>
          <cell r="H87">
            <v>78510.766412752404</v>
          </cell>
          <cell r="I87">
            <v>2532.6053681533035</v>
          </cell>
          <cell r="J87">
            <v>82156.530556425074</v>
          </cell>
          <cell r="K87">
            <v>2738.5510185475027</v>
          </cell>
          <cell r="L87">
            <v>89218</v>
          </cell>
          <cell r="M87">
            <v>2878</v>
          </cell>
          <cell r="N87">
            <v>93197</v>
          </cell>
          <cell r="O87">
            <v>3106.5666666666666</v>
          </cell>
          <cell r="P87">
            <v>101947</v>
          </cell>
          <cell r="Q87">
            <v>3288.6129032258068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148914.5</v>
          </cell>
          <cell r="E88">
            <v>4803.6935483870966</v>
          </cell>
          <cell r="F88">
            <v>132040</v>
          </cell>
          <cell r="G88">
            <v>4715.7142857142853</v>
          </cell>
          <cell r="H88">
            <v>150696.43358724759</v>
          </cell>
          <cell r="I88">
            <v>4861.1752770079866</v>
          </cell>
          <cell r="J88">
            <v>147130.96944357493</v>
          </cell>
          <cell r="K88">
            <v>4904.3656481191638</v>
          </cell>
          <cell r="L88">
            <v>149312.90000000002</v>
          </cell>
          <cell r="M88">
            <v>4816.5451612903234</v>
          </cell>
          <cell r="N88">
            <v>149218.4</v>
          </cell>
          <cell r="O88">
            <v>4973.9466666666667</v>
          </cell>
          <cell r="P88">
            <v>153611</v>
          </cell>
          <cell r="Q88">
            <v>4955.1935483870957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223807.5</v>
          </cell>
          <cell r="E89">
            <v>7219.5967741935483</v>
          </cell>
          <cell r="F89">
            <v>201251</v>
          </cell>
          <cell r="G89">
            <v>7187.5357142857147</v>
          </cell>
          <cell r="H89">
            <v>229207.2</v>
          </cell>
          <cell r="I89">
            <v>7393.7806451612905</v>
          </cell>
          <cell r="J89">
            <v>229287.5</v>
          </cell>
          <cell r="K89">
            <v>7642.9166666666661</v>
          </cell>
          <cell r="L89">
            <v>238530.90000000002</v>
          </cell>
          <cell r="M89">
            <v>7694.5451612903234</v>
          </cell>
          <cell r="N89">
            <v>242415.4</v>
          </cell>
          <cell r="O89">
            <v>8080.5133333333333</v>
          </cell>
          <cell r="P89">
            <v>255558</v>
          </cell>
          <cell r="Q89">
            <v>8243.8064516129016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29"/>
      <sheetData sheetId="30"/>
      <sheetData sheetId="31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BM</v>
          </cell>
          <cell r="E8" t="str">
            <v>BPD</v>
          </cell>
          <cell r="F8" t="str">
            <v>BM</v>
          </cell>
          <cell r="G8" t="str">
            <v>BPD</v>
          </cell>
          <cell r="H8" t="str">
            <v>BM</v>
          </cell>
          <cell r="I8" t="str">
            <v>BPD</v>
          </cell>
          <cell r="J8" t="str">
            <v>BM</v>
          </cell>
          <cell r="K8" t="str">
            <v>BPD</v>
          </cell>
          <cell r="L8" t="str">
            <v>BM</v>
          </cell>
          <cell r="M8" t="str">
            <v>BPD</v>
          </cell>
          <cell r="N8" t="str">
            <v>BM</v>
          </cell>
          <cell r="O8" t="str">
            <v>BPD</v>
          </cell>
          <cell r="P8" t="str">
            <v>BM</v>
          </cell>
          <cell r="Q8" t="str">
            <v>BPD</v>
          </cell>
          <cell r="R8" t="str">
            <v>BM</v>
          </cell>
          <cell r="S8" t="str">
            <v>BPD</v>
          </cell>
          <cell r="T8" t="str">
            <v>BM</v>
          </cell>
          <cell r="U8" t="str">
            <v>BPD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BARRILES</v>
          </cell>
          <cell r="AC8" t="str">
            <v>BPD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2644</v>
          </cell>
          <cell r="E10">
            <v>85.290322580645167</v>
          </cell>
          <cell r="F10">
            <v>1731</v>
          </cell>
          <cell r="G10">
            <v>61.821428571428569</v>
          </cell>
          <cell r="H10">
            <v>1378</v>
          </cell>
          <cell r="I10">
            <v>44.451612903225808</v>
          </cell>
          <cell r="J10">
            <v>553</v>
          </cell>
          <cell r="K10">
            <v>18.433333333333334</v>
          </cell>
          <cell r="L10">
            <v>373</v>
          </cell>
          <cell r="M10">
            <v>12.03225806451613</v>
          </cell>
          <cell r="AB10">
            <v>6679</v>
          </cell>
          <cell r="AC10">
            <v>19.99700598802395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7523</v>
          </cell>
          <cell r="E11">
            <v>242.67741935483872</v>
          </cell>
          <cell r="F11">
            <v>8354</v>
          </cell>
          <cell r="G11">
            <v>298.35714285714283</v>
          </cell>
          <cell r="H11">
            <v>8193</v>
          </cell>
          <cell r="I11">
            <v>264.29032258064518</v>
          </cell>
          <cell r="J11">
            <v>6572</v>
          </cell>
          <cell r="K11">
            <v>219.06666666666666</v>
          </cell>
          <cell r="L11">
            <v>8615</v>
          </cell>
          <cell r="M11">
            <v>277.90322580645159</v>
          </cell>
          <cell r="N11">
            <v>7754</v>
          </cell>
          <cell r="O11">
            <v>258.46666666666664</v>
          </cell>
          <cell r="P11">
            <v>8745</v>
          </cell>
          <cell r="Q11">
            <v>282.09677419354841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6596</v>
          </cell>
          <cell r="E12">
            <v>212.7741935483871</v>
          </cell>
          <cell r="F12">
            <v>5180</v>
          </cell>
          <cell r="G12">
            <v>185</v>
          </cell>
          <cell r="H12">
            <v>5644</v>
          </cell>
          <cell r="I12">
            <v>182.06451612903226</v>
          </cell>
          <cell r="J12">
            <v>5865</v>
          </cell>
          <cell r="K12">
            <v>195.5</v>
          </cell>
          <cell r="L12">
            <v>5137</v>
          </cell>
          <cell r="M12">
            <v>165.70967741935485</v>
          </cell>
          <cell r="N12">
            <v>4695</v>
          </cell>
          <cell r="O12">
            <v>156.5</v>
          </cell>
          <cell r="P12">
            <v>5018</v>
          </cell>
          <cell r="Q12">
            <v>161.87096774193549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352</v>
          </cell>
          <cell r="E13">
            <v>11.35483870967742</v>
          </cell>
          <cell r="F13">
            <v>197</v>
          </cell>
          <cell r="G13">
            <v>7.0357142857142856</v>
          </cell>
          <cell r="H13">
            <v>33</v>
          </cell>
          <cell r="I13">
            <v>1.064516129032258</v>
          </cell>
          <cell r="P13">
            <v>142</v>
          </cell>
          <cell r="Q13">
            <v>4.580645161290323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AB13" t="e">
            <v>#REF!</v>
          </cell>
          <cell r="AC13" t="e">
            <v>#REF!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1323</v>
          </cell>
          <cell r="E14">
            <v>42.677419354838712</v>
          </cell>
          <cell r="F14">
            <v>723</v>
          </cell>
          <cell r="G14">
            <v>25.821428571428573</v>
          </cell>
          <cell r="H14">
            <v>659</v>
          </cell>
          <cell r="I14">
            <v>21.258064516129032</v>
          </cell>
          <cell r="J14">
            <v>1523</v>
          </cell>
          <cell r="K14">
            <v>50.766666666666666</v>
          </cell>
          <cell r="L14">
            <v>738</v>
          </cell>
          <cell r="M14">
            <v>23.806451612903224</v>
          </cell>
          <cell r="N14">
            <v>1213</v>
          </cell>
          <cell r="O14">
            <v>40.43333333333333</v>
          </cell>
          <cell r="P14">
            <v>692</v>
          </cell>
          <cell r="Q14">
            <v>22.322580645161292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AB14" t="e">
            <v>#REF!</v>
          </cell>
          <cell r="AC14" t="e">
            <v>#REF!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22735</v>
          </cell>
          <cell r="E15">
            <v>733.38709677419354</v>
          </cell>
          <cell r="F15">
            <v>22399</v>
          </cell>
          <cell r="G15">
            <v>799.96428571428567</v>
          </cell>
          <cell r="H15">
            <v>22297</v>
          </cell>
          <cell r="I15">
            <v>719.25806451612902</v>
          </cell>
          <cell r="J15">
            <v>19301</v>
          </cell>
          <cell r="K15">
            <v>643.36666666666667</v>
          </cell>
          <cell r="L15">
            <v>22785</v>
          </cell>
          <cell r="M15">
            <v>735</v>
          </cell>
          <cell r="N15">
            <v>21788</v>
          </cell>
          <cell r="O15">
            <v>726.26666666666665</v>
          </cell>
          <cell r="P15">
            <v>26373</v>
          </cell>
          <cell r="Q15">
            <v>850.74193548387098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89</v>
          </cell>
          <cell r="Q16">
            <v>2.870967741935484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59390</v>
          </cell>
          <cell r="E17">
            <v>1915.8064516129032</v>
          </cell>
          <cell r="F17">
            <v>29864</v>
          </cell>
          <cell r="G17">
            <v>1066.5714285714287</v>
          </cell>
          <cell r="H17">
            <v>58679.7391428302</v>
          </cell>
          <cell r="I17">
            <v>1892.8948110590386</v>
          </cell>
          <cell r="J17">
            <v>53759.198375403823</v>
          </cell>
          <cell r="K17">
            <v>1791.9732791801275</v>
          </cell>
          <cell r="L17">
            <v>58285</v>
          </cell>
          <cell r="M17">
            <v>1880.1612903225807</v>
          </cell>
          <cell r="N17">
            <v>32195</v>
          </cell>
          <cell r="O17">
            <v>1073.1666666666667</v>
          </cell>
          <cell r="P17">
            <v>35266</v>
          </cell>
          <cell r="Q17">
            <v>1137.6129032258063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G18">
            <v>0</v>
          </cell>
          <cell r="H18">
            <v>1726.2608571698001</v>
          </cell>
          <cell r="I18">
            <v>55.685834102251619</v>
          </cell>
          <cell r="J18">
            <v>3326.8016245961771</v>
          </cell>
          <cell r="K18">
            <v>110.89338748653924</v>
          </cell>
          <cell r="L18">
            <v>1073</v>
          </cell>
          <cell r="M18">
            <v>34.612903225806448</v>
          </cell>
          <cell r="N18">
            <v>621</v>
          </cell>
          <cell r="O18">
            <v>20.7</v>
          </cell>
          <cell r="P18">
            <v>768</v>
          </cell>
          <cell r="Q18">
            <v>24.774193548387096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54090</v>
          </cell>
          <cell r="E20">
            <v>1744.8387096774193</v>
          </cell>
          <cell r="F20">
            <v>48214</v>
          </cell>
          <cell r="G20">
            <v>1721.9285714285713</v>
          </cell>
          <cell r="H20">
            <v>51876</v>
          </cell>
          <cell r="I20">
            <v>1673.4193548387098</v>
          </cell>
          <cell r="J20">
            <v>48150</v>
          </cell>
          <cell r="K20">
            <v>1605</v>
          </cell>
          <cell r="L20">
            <v>50901</v>
          </cell>
          <cell r="M20">
            <v>1641.9677419354839</v>
          </cell>
          <cell r="N20">
            <v>41984</v>
          </cell>
          <cell r="O20">
            <v>1399.4666666666667</v>
          </cell>
          <cell r="P20">
            <v>46507</v>
          </cell>
          <cell r="Q20">
            <v>1500.2258064516129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11030</v>
          </cell>
          <cell r="E22">
            <v>355.80645161290323</v>
          </cell>
          <cell r="F22">
            <v>13423</v>
          </cell>
          <cell r="G22">
            <v>479.39285714285717</v>
          </cell>
          <cell r="H22">
            <v>22986</v>
          </cell>
          <cell r="I22">
            <v>741.48387096774195</v>
          </cell>
          <cell r="J22">
            <v>34113</v>
          </cell>
          <cell r="K22">
            <v>1137.0999999999999</v>
          </cell>
          <cell r="L22">
            <v>56527</v>
          </cell>
          <cell r="M22">
            <v>1823.4516129032259</v>
          </cell>
          <cell r="N22">
            <v>86122</v>
          </cell>
          <cell r="O22">
            <v>2870.7333333333331</v>
          </cell>
          <cell r="P22">
            <v>86680</v>
          </cell>
          <cell r="Q22">
            <v>2796.1290322580644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132531</v>
          </cell>
          <cell r="E23">
            <v>4275.1935483870966</v>
          </cell>
          <cell r="F23">
            <v>119683</v>
          </cell>
          <cell r="G23">
            <v>4274.3928571428569</v>
          </cell>
          <cell r="H23">
            <v>136909</v>
          </cell>
          <cell r="I23">
            <v>4416.4193548387093</v>
          </cell>
          <cell r="J23">
            <v>124681</v>
          </cell>
          <cell r="K23">
            <v>4156.0333333333338</v>
          </cell>
          <cell r="L23">
            <v>134726</v>
          </cell>
          <cell r="M23">
            <v>4346</v>
          </cell>
          <cell r="N23">
            <v>118832</v>
          </cell>
          <cell r="O23">
            <v>3961.0666666666666</v>
          </cell>
          <cell r="P23">
            <v>124519</v>
          </cell>
          <cell r="Q23">
            <v>4016.7419354838707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5913.8245614035086</v>
          </cell>
          <cell r="E25">
            <v>190.76853423882287</v>
          </cell>
          <cell r="F25">
            <v>5556.9621925296078</v>
          </cell>
          <cell r="G25">
            <v>198.46293544748599</v>
          </cell>
          <cell r="H25">
            <v>6749.7040210031782</v>
          </cell>
          <cell r="I25">
            <v>217.73238777429609</v>
          </cell>
          <cell r="J25">
            <v>5573.4608807182558</v>
          </cell>
          <cell r="K25">
            <v>185.78202935727521</v>
          </cell>
          <cell r="L25">
            <v>7527</v>
          </cell>
          <cell r="M25">
            <v>242.80645161290323</v>
          </cell>
          <cell r="N25">
            <v>6069</v>
          </cell>
          <cell r="O25">
            <v>202.3</v>
          </cell>
          <cell r="P25">
            <v>9645</v>
          </cell>
          <cell r="Q25">
            <v>311.12903225806451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1185</v>
          </cell>
          <cell r="E26">
            <v>38.225806451612904</v>
          </cell>
          <cell r="F26">
            <v>1096.0378074703922</v>
          </cell>
          <cell r="G26">
            <v>39.144207409656865</v>
          </cell>
          <cell r="H26">
            <v>1332.2959789968218</v>
          </cell>
          <cell r="I26">
            <v>42.977289645058768</v>
          </cell>
          <cell r="J26">
            <v>513.53911928174421</v>
          </cell>
          <cell r="K26">
            <v>17.117970642724806</v>
          </cell>
          <cell r="L26">
            <v>376</v>
          </cell>
          <cell r="M26">
            <v>12.129032258064516</v>
          </cell>
          <cell r="N26">
            <v>190</v>
          </cell>
          <cell r="O26">
            <v>6.333333333333333</v>
          </cell>
          <cell r="P26">
            <v>699</v>
          </cell>
          <cell r="Q26">
            <v>22.548387096774192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53388</v>
          </cell>
          <cell r="E27">
            <v>1722.1935483870968</v>
          </cell>
          <cell r="F27">
            <v>53103.037807470391</v>
          </cell>
          <cell r="G27">
            <v>1896.537064552514</v>
          </cell>
          <cell r="H27">
            <v>64248.556836166623</v>
          </cell>
          <cell r="I27">
            <v>2072.5340914892458</v>
          </cell>
          <cell r="J27">
            <v>71767.340743877925</v>
          </cell>
          <cell r="K27">
            <v>2392.2446914625975</v>
          </cell>
          <cell r="L27">
            <v>95624</v>
          </cell>
          <cell r="M27">
            <v>3084.6451612903224</v>
          </cell>
          <cell r="N27">
            <v>122383</v>
          </cell>
          <cell r="O27">
            <v>4079.4333333333334</v>
          </cell>
          <cell r="P27">
            <v>129206</v>
          </cell>
          <cell r="Q27">
            <v>4167.9354838709678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251924.82456140351</v>
          </cell>
          <cell r="E28">
            <v>8126.6072439162426</v>
          </cell>
          <cell r="F28">
            <v>203317.96219252961</v>
          </cell>
          <cell r="G28">
            <v>7261.3557925903433</v>
          </cell>
          <cell r="H28">
            <v>254214.44316383338</v>
          </cell>
          <cell r="I28">
            <v>8200.4659085107542</v>
          </cell>
          <cell r="J28">
            <v>232163.65925612208</v>
          </cell>
          <cell r="K28">
            <v>7738.7886418707358</v>
          </cell>
          <cell r="L28">
            <v>251439</v>
          </cell>
          <cell r="M28">
            <v>8110.9354838709678</v>
          </cell>
          <cell r="N28">
            <v>199080</v>
          </cell>
          <cell r="O28">
            <v>6636</v>
          </cell>
          <cell r="P28">
            <v>215937</v>
          </cell>
          <cell r="Q28">
            <v>6965.7096774193551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305312.82456140348</v>
          </cell>
          <cell r="E29">
            <v>9848.8007923033383</v>
          </cell>
          <cell r="F29">
            <v>256421</v>
          </cell>
          <cell r="G29">
            <v>9157.8928571428569</v>
          </cell>
          <cell r="H29">
            <v>318463</v>
          </cell>
          <cell r="I29">
            <v>10273</v>
          </cell>
          <cell r="J29">
            <v>303931</v>
          </cell>
          <cell r="K29">
            <v>10131.033333333333</v>
          </cell>
          <cell r="L29">
            <v>347063</v>
          </cell>
          <cell r="M29">
            <v>11195.58064516129</v>
          </cell>
          <cell r="N29">
            <v>321463</v>
          </cell>
          <cell r="O29">
            <v>10715.433333333332</v>
          </cell>
          <cell r="P29">
            <v>345143</v>
          </cell>
          <cell r="Q29">
            <v>11133.645161290322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279</v>
          </cell>
          <cell r="E32">
            <v>9</v>
          </cell>
          <cell r="F32">
            <v>259</v>
          </cell>
          <cell r="G32">
            <v>9.25</v>
          </cell>
          <cell r="H32">
            <v>350</v>
          </cell>
          <cell r="I32">
            <v>11.290322580645162</v>
          </cell>
          <cell r="L32">
            <v>886</v>
          </cell>
          <cell r="M32">
            <v>28.580645161290324</v>
          </cell>
          <cell r="AB32">
            <v>1774</v>
          </cell>
          <cell r="AC32">
            <v>5.3113772455089823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128099</v>
          </cell>
          <cell r="E33">
            <v>4132.2258064516127</v>
          </cell>
          <cell r="F33">
            <v>120334</v>
          </cell>
          <cell r="G33">
            <v>4297.6428571428569</v>
          </cell>
          <cell r="H33">
            <v>130973</v>
          </cell>
          <cell r="I33">
            <v>4224.9354838709678</v>
          </cell>
          <cell r="J33">
            <v>120084</v>
          </cell>
          <cell r="K33">
            <v>4002.8</v>
          </cell>
          <cell r="L33">
            <v>130865</v>
          </cell>
          <cell r="M33">
            <v>4221.4516129032254</v>
          </cell>
          <cell r="N33">
            <v>123984</v>
          </cell>
          <cell r="O33">
            <v>4132.8</v>
          </cell>
          <cell r="P33">
            <v>125519</v>
          </cell>
          <cell r="Q33">
            <v>4049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11361</v>
          </cell>
          <cell r="I34">
            <v>366.48387096774195</v>
          </cell>
          <cell r="J34">
            <v>11844</v>
          </cell>
          <cell r="K34">
            <v>394.8</v>
          </cell>
          <cell r="L34">
            <v>9813</v>
          </cell>
          <cell r="M34">
            <v>316.54838709677421</v>
          </cell>
          <cell r="N34">
            <v>8788</v>
          </cell>
          <cell r="O34">
            <v>292.93333333333334</v>
          </cell>
          <cell r="P34">
            <v>8793</v>
          </cell>
          <cell r="Q34">
            <v>283.64516129032256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M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834</v>
          </cell>
          <cell r="E36">
            <v>26.903225806451612</v>
          </cell>
          <cell r="F36">
            <v>1542</v>
          </cell>
          <cell r="G36">
            <v>55.071428571428569</v>
          </cell>
          <cell r="H36">
            <v>735</v>
          </cell>
          <cell r="I36">
            <v>23.70967741935484</v>
          </cell>
          <cell r="J36">
            <v>1086</v>
          </cell>
          <cell r="K36">
            <v>36.200000000000003</v>
          </cell>
          <cell r="L36">
            <v>381</v>
          </cell>
          <cell r="M36">
            <v>12.290322580645162</v>
          </cell>
          <cell r="AB36">
            <v>4578</v>
          </cell>
          <cell r="AC36">
            <v>13.706586826347305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1270</v>
          </cell>
          <cell r="E37">
            <v>40.967741935483872</v>
          </cell>
          <cell r="F37">
            <v>1053</v>
          </cell>
          <cell r="G37">
            <v>37.607142857142854</v>
          </cell>
          <cell r="H37">
            <v>1557</v>
          </cell>
          <cell r="I37">
            <v>50.225806451612904</v>
          </cell>
          <cell r="J37">
            <v>814</v>
          </cell>
          <cell r="K37">
            <v>27.133333333333333</v>
          </cell>
          <cell r="L37">
            <v>957</v>
          </cell>
          <cell r="M37">
            <v>30.870967741935484</v>
          </cell>
          <cell r="N37">
            <v>983</v>
          </cell>
          <cell r="O37">
            <v>32.766666666666666</v>
          </cell>
          <cell r="P37">
            <v>1912</v>
          </cell>
          <cell r="Q37">
            <v>61.677419354838712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3421</v>
          </cell>
          <cell r="E38">
            <v>110.35483870967742</v>
          </cell>
          <cell r="F38">
            <v>3287</v>
          </cell>
          <cell r="G38">
            <v>117.39285714285714</v>
          </cell>
          <cell r="H38">
            <v>3875</v>
          </cell>
          <cell r="I38">
            <v>125</v>
          </cell>
          <cell r="J38">
            <v>2833</v>
          </cell>
          <cell r="K38">
            <v>94.433333333333337</v>
          </cell>
          <cell r="L38">
            <v>3901</v>
          </cell>
          <cell r="M38">
            <v>125.83870967741936</v>
          </cell>
          <cell r="N38">
            <v>3736</v>
          </cell>
          <cell r="O38">
            <v>124.53333333333333</v>
          </cell>
          <cell r="P38">
            <v>3716</v>
          </cell>
          <cell r="Q38">
            <v>119.87096774193549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44495</v>
          </cell>
          <cell r="E39">
            <v>1435.3225806451612</v>
          </cell>
          <cell r="F39">
            <v>48493</v>
          </cell>
          <cell r="G39">
            <v>1731.8928571428571</v>
          </cell>
          <cell r="H39">
            <v>57625</v>
          </cell>
          <cell r="I39">
            <v>1858.8709677419354</v>
          </cell>
          <cell r="J39">
            <v>56363</v>
          </cell>
          <cell r="K39">
            <v>1878.7666666666667</v>
          </cell>
          <cell r="L39">
            <v>82828</v>
          </cell>
          <cell r="M39">
            <v>2671.8709677419356</v>
          </cell>
          <cell r="N39">
            <v>94874</v>
          </cell>
          <cell r="O39">
            <v>3162.4666666666667</v>
          </cell>
          <cell r="P39">
            <v>92621</v>
          </cell>
          <cell r="Q39">
            <v>2987.7741935483873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570</v>
          </cell>
          <cell r="E40">
            <v>18.387096774193548</v>
          </cell>
          <cell r="F40">
            <v>589</v>
          </cell>
          <cell r="G40">
            <v>21.035714285714285</v>
          </cell>
          <cell r="H40">
            <v>759</v>
          </cell>
          <cell r="I40">
            <v>24.483870967741936</v>
          </cell>
          <cell r="J40">
            <v>573</v>
          </cell>
          <cell r="K40">
            <v>19.100000000000001</v>
          </cell>
          <cell r="L40">
            <v>695</v>
          </cell>
          <cell r="M40">
            <v>22.419354838709676</v>
          </cell>
          <cell r="N40">
            <v>651</v>
          </cell>
          <cell r="O40">
            <v>21.7</v>
          </cell>
          <cell r="P40">
            <v>583</v>
          </cell>
          <cell r="Q40">
            <v>18.806451612903224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68106</v>
          </cell>
          <cell r="E41">
            <v>2196.9677419354839</v>
          </cell>
          <cell r="F41">
            <v>56430</v>
          </cell>
          <cell r="G41">
            <v>2015.3571428571429</v>
          </cell>
          <cell r="H41">
            <v>63371</v>
          </cell>
          <cell r="I41">
            <v>2044.2258064516129</v>
          </cell>
          <cell r="J41">
            <v>52939</v>
          </cell>
          <cell r="K41">
            <v>1764.6333333333334</v>
          </cell>
          <cell r="L41">
            <v>54845</v>
          </cell>
          <cell r="M41">
            <v>1769.1935483870968</v>
          </cell>
          <cell r="N41">
            <v>44033</v>
          </cell>
          <cell r="O41">
            <v>1467.7666666666667</v>
          </cell>
          <cell r="P41">
            <v>46844</v>
          </cell>
          <cell r="Q41">
            <v>1511.0967741935483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18963</v>
          </cell>
          <cell r="E42">
            <v>611.70967741935488</v>
          </cell>
          <cell r="F42">
            <v>14555</v>
          </cell>
          <cell r="G42">
            <v>519.82142857142856</v>
          </cell>
          <cell r="H42">
            <v>19651</v>
          </cell>
          <cell r="I42">
            <v>633.90322580645159</v>
          </cell>
          <cell r="J42">
            <v>16949</v>
          </cell>
          <cell r="K42">
            <v>564.9666666666667</v>
          </cell>
          <cell r="L42">
            <v>16910</v>
          </cell>
          <cell r="M42">
            <v>545.48387096774195</v>
          </cell>
          <cell r="N42">
            <v>19925</v>
          </cell>
          <cell r="O42">
            <v>664.16666666666663</v>
          </cell>
          <cell r="P42">
            <v>18000</v>
          </cell>
          <cell r="Q42">
            <v>580.64516129032256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57000.5</v>
          </cell>
          <cell r="E44">
            <v>1838.7258064516129</v>
          </cell>
          <cell r="F44">
            <v>35411</v>
          </cell>
          <cell r="G44">
            <v>1264.6785714285713</v>
          </cell>
          <cell r="H44">
            <v>51217</v>
          </cell>
          <cell r="I44">
            <v>1652.1612903225807</v>
          </cell>
          <cell r="J44">
            <v>41493</v>
          </cell>
          <cell r="K44">
            <v>1383.1</v>
          </cell>
          <cell r="L44">
            <v>67620</v>
          </cell>
          <cell r="M44">
            <v>2181.2903225806454</v>
          </cell>
          <cell r="N44">
            <v>49630</v>
          </cell>
          <cell r="O44">
            <v>1654.3333333333333</v>
          </cell>
          <cell r="P44">
            <v>39487</v>
          </cell>
          <cell r="Q44">
            <v>1273.7741935483871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137938</v>
          </cell>
          <cell r="E46">
            <v>4449.6129032258068</v>
          </cell>
          <cell r="F46">
            <v>126208</v>
          </cell>
          <cell r="G46">
            <v>4507.4285714285716</v>
          </cell>
          <cell r="H46">
            <v>159284</v>
          </cell>
          <cell r="I46">
            <v>5138.1935483870966</v>
          </cell>
          <cell r="J46">
            <v>143401</v>
          </cell>
          <cell r="K46">
            <v>4780.0333333333338</v>
          </cell>
          <cell r="L46">
            <v>171216</v>
          </cell>
          <cell r="M46">
            <v>5523.0967741935483</v>
          </cell>
          <cell r="N46">
            <v>172990</v>
          </cell>
          <cell r="O46">
            <v>5766.333333333333</v>
          </cell>
          <cell r="P46">
            <v>172469</v>
          </cell>
          <cell r="Q46">
            <v>5563.5161290322585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185099.5</v>
          </cell>
          <cell r="E47">
            <v>5970.9516129032254</v>
          </cell>
          <cell r="F47">
            <v>155745</v>
          </cell>
          <cell r="G47">
            <v>5562.3214285714284</v>
          </cell>
          <cell r="H47">
            <v>182190</v>
          </cell>
          <cell r="I47">
            <v>5877.0967741935483</v>
          </cell>
          <cell r="J47">
            <v>161577</v>
          </cell>
          <cell r="K47">
            <v>5385.9</v>
          </cell>
          <cell r="L47">
            <v>198485</v>
          </cell>
          <cell r="M47">
            <v>6402.7419354838712</v>
          </cell>
          <cell r="N47">
            <v>173614</v>
          </cell>
          <cell r="O47">
            <v>5787.1333333333332</v>
          </cell>
          <cell r="P47">
            <v>165006</v>
          </cell>
          <cell r="Q47">
            <v>5322.7741935483873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323037.5</v>
          </cell>
          <cell r="E48">
            <v>10420.564516129032</v>
          </cell>
          <cell r="F48">
            <v>281953</v>
          </cell>
          <cell r="G48">
            <v>10069.75</v>
          </cell>
          <cell r="H48">
            <v>341474</v>
          </cell>
          <cell r="I48">
            <v>11015.290322580646</v>
          </cell>
          <cell r="J48">
            <v>304978</v>
          </cell>
          <cell r="K48">
            <v>10165.933333333332</v>
          </cell>
          <cell r="L48">
            <v>369701</v>
          </cell>
          <cell r="M48">
            <v>11925.838709677419</v>
          </cell>
          <cell r="N48">
            <v>346604</v>
          </cell>
          <cell r="O48">
            <v>11553.466666666667</v>
          </cell>
          <cell r="P48">
            <v>337475</v>
          </cell>
          <cell r="Q48">
            <v>10886.290322580646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F51">
            <v>23485</v>
          </cell>
          <cell r="G51">
            <v>838.75</v>
          </cell>
          <cell r="H51">
            <v>23109.86</v>
          </cell>
          <cell r="I51">
            <v>745.4793548387097</v>
          </cell>
          <cell r="J51">
            <v>25945.759999999998</v>
          </cell>
          <cell r="K51">
            <v>864.85866666666664</v>
          </cell>
          <cell r="L51">
            <v>27502.51</v>
          </cell>
          <cell r="M51">
            <v>887.17774193548382</v>
          </cell>
          <cell r="P51">
            <v>30637.41</v>
          </cell>
          <cell r="Q51">
            <v>988.30354838709673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F52">
            <v>5700.9</v>
          </cell>
          <cell r="G52">
            <v>203.60357142857143</v>
          </cell>
          <cell r="H52">
            <v>3500.46</v>
          </cell>
          <cell r="I52">
            <v>112.91806451612904</v>
          </cell>
          <cell r="J52">
            <v>3500.46</v>
          </cell>
          <cell r="K52">
            <v>116.682</v>
          </cell>
          <cell r="L52">
            <v>3304.27</v>
          </cell>
          <cell r="M52">
            <v>106.58935483870968</v>
          </cell>
          <cell r="P52">
            <v>4121.66</v>
          </cell>
          <cell r="Q52">
            <v>132.95677419354837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0</v>
          </cell>
          <cell r="E54">
            <v>0</v>
          </cell>
          <cell r="F54">
            <v>29185.9</v>
          </cell>
          <cell r="G54">
            <v>1042.3535714285715</v>
          </cell>
          <cell r="H54">
            <v>26610.32</v>
          </cell>
          <cell r="I54">
            <v>858.39741935483869</v>
          </cell>
          <cell r="J54">
            <v>29446.219999999998</v>
          </cell>
          <cell r="K54">
            <v>981.54066666666654</v>
          </cell>
          <cell r="L54">
            <v>30806.78</v>
          </cell>
          <cell r="M54">
            <v>993.76709677419353</v>
          </cell>
          <cell r="N54">
            <v>0</v>
          </cell>
          <cell r="O54">
            <v>0</v>
          </cell>
          <cell r="P54">
            <v>34759.07</v>
          </cell>
          <cell r="Q54">
            <v>1121.2603225806452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17937</v>
          </cell>
          <cell r="E56">
            <v>578.61290322580646</v>
          </cell>
          <cell r="F56">
            <v>19048</v>
          </cell>
          <cell r="G56">
            <v>680.28571428571433</v>
          </cell>
          <cell r="H56">
            <v>18505</v>
          </cell>
          <cell r="I56">
            <v>596.93548387096769</v>
          </cell>
          <cell r="J56">
            <v>20859</v>
          </cell>
          <cell r="K56">
            <v>695.3</v>
          </cell>
          <cell r="L56">
            <v>17436</v>
          </cell>
          <cell r="M56">
            <v>562.45161290322585</v>
          </cell>
          <cell r="N56">
            <v>17265</v>
          </cell>
          <cell r="O56">
            <v>575.5</v>
          </cell>
          <cell r="P56">
            <v>17007</v>
          </cell>
          <cell r="Q56">
            <v>548.61290322580646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138350</v>
          </cell>
          <cell r="E57">
            <v>4462.9032258064517</v>
          </cell>
          <cell r="F57">
            <v>154213</v>
          </cell>
          <cell r="G57">
            <v>5507.6071428571431</v>
          </cell>
          <cell r="H57">
            <v>174774</v>
          </cell>
          <cell r="I57">
            <v>5637.8709677419356</v>
          </cell>
          <cell r="J57">
            <v>174971</v>
          </cell>
          <cell r="K57">
            <v>5832.3666666666668</v>
          </cell>
          <cell r="L57">
            <v>203093</v>
          </cell>
          <cell r="M57">
            <v>6551.3870967741932</v>
          </cell>
          <cell r="N57">
            <v>219125</v>
          </cell>
          <cell r="O57">
            <v>7304.166666666667</v>
          </cell>
          <cell r="P57">
            <v>271821.14</v>
          </cell>
          <cell r="Q57">
            <v>8768.4238709677429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167717</v>
          </cell>
          <cell r="E58">
            <v>5410.2258064516127</v>
          </cell>
          <cell r="F58">
            <v>299817</v>
          </cell>
          <cell r="G58">
            <v>10707.75</v>
          </cell>
          <cell r="H58">
            <v>151568</v>
          </cell>
          <cell r="I58">
            <v>4889.2903225806449</v>
          </cell>
          <cell r="J58">
            <v>135387</v>
          </cell>
          <cell r="K58">
            <v>4512.8999999999996</v>
          </cell>
          <cell r="L58">
            <v>149682.44</v>
          </cell>
          <cell r="M58">
            <v>4828.4658064516134</v>
          </cell>
          <cell r="N58">
            <v>140454</v>
          </cell>
          <cell r="O58">
            <v>4681.8</v>
          </cell>
          <cell r="P58">
            <v>129059.75</v>
          </cell>
          <cell r="Q58">
            <v>4163.2177419354839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23177</v>
          </cell>
          <cell r="E59">
            <v>747.64516129032256</v>
          </cell>
          <cell r="F59">
            <v>20512</v>
          </cell>
          <cell r="G59">
            <v>732.57142857142856</v>
          </cell>
          <cell r="H59">
            <v>21974</v>
          </cell>
          <cell r="I59">
            <v>708.83870967741939</v>
          </cell>
          <cell r="J59">
            <v>19808</v>
          </cell>
          <cell r="K59">
            <v>660.26666666666665</v>
          </cell>
          <cell r="L59">
            <v>19614.099999999999</v>
          </cell>
          <cell r="M59">
            <v>632.71290322580637</v>
          </cell>
          <cell r="N59">
            <v>18683</v>
          </cell>
          <cell r="O59">
            <v>622.76666666666665</v>
          </cell>
          <cell r="P59">
            <v>17157</v>
          </cell>
          <cell r="Q59">
            <v>553.45161290322585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179464</v>
          </cell>
          <cell r="E60">
            <v>5789.1612903225805</v>
          </cell>
          <cell r="F60">
            <v>193773</v>
          </cell>
          <cell r="G60">
            <v>6920.4642857142853</v>
          </cell>
          <cell r="H60">
            <v>215253</v>
          </cell>
          <cell r="I60">
            <v>6943.6451612903229</v>
          </cell>
          <cell r="J60">
            <v>215638</v>
          </cell>
          <cell r="K60">
            <v>7187.9333333333334</v>
          </cell>
          <cell r="L60">
            <v>240143.1</v>
          </cell>
          <cell r="M60">
            <v>7746.5516129032258</v>
          </cell>
          <cell r="N60">
            <v>255073</v>
          </cell>
          <cell r="O60">
            <v>8502.4333333333325</v>
          </cell>
          <cell r="P60">
            <v>305985.14</v>
          </cell>
          <cell r="Q60">
            <v>9870.4883870967751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347181</v>
          </cell>
          <cell r="E61">
            <v>11199.387096774193</v>
          </cell>
          <cell r="F61">
            <v>493590</v>
          </cell>
          <cell r="G61">
            <v>17628.214285714286</v>
          </cell>
          <cell r="H61">
            <v>366821</v>
          </cell>
          <cell r="I61">
            <v>11832.935483870968</v>
          </cell>
          <cell r="J61">
            <v>351025</v>
          </cell>
          <cell r="K61">
            <v>11700.833333333334</v>
          </cell>
          <cell r="L61">
            <v>389825.54000000004</v>
          </cell>
          <cell r="M61">
            <v>12575.017419354839</v>
          </cell>
          <cell r="N61">
            <v>395527</v>
          </cell>
          <cell r="O61">
            <v>13184.233333333334</v>
          </cell>
          <cell r="P61">
            <v>435044.89</v>
          </cell>
          <cell r="Q61">
            <v>14033.706129032258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3507</v>
          </cell>
          <cell r="E63">
            <v>113.12903225806451</v>
          </cell>
          <cell r="F63">
            <v>3366</v>
          </cell>
          <cell r="G63">
            <v>120.21428571428571</v>
          </cell>
          <cell r="H63">
            <v>2238</v>
          </cell>
          <cell r="I63">
            <v>72.193548387096769</v>
          </cell>
          <cell r="J63">
            <v>3700</v>
          </cell>
          <cell r="K63">
            <v>123.33333333333333</v>
          </cell>
          <cell r="L63">
            <v>5183</v>
          </cell>
          <cell r="M63">
            <v>167.19354838709677</v>
          </cell>
          <cell r="N63">
            <v>5636</v>
          </cell>
          <cell r="O63">
            <v>187.86666666666667</v>
          </cell>
          <cell r="P63">
            <v>3871</v>
          </cell>
          <cell r="Q63">
            <v>124.87096774193549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5863</v>
          </cell>
          <cell r="E64">
            <v>189.12903225806451</v>
          </cell>
          <cell r="F64">
            <v>4941</v>
          </cell>
          <cell r="G64">
            <v>176.46428571428572</v>
          </cell>
          <cell r="H64">
            <v>5844</v>
          </cell>
          <cell r="I64">
            <v>188.51612903225808</v>
          </cell>
          <cell r="J64">
            <v>5190</v>
          </cell>
          <cell r="K64">
            <v>173</v>
          </cell>
          <cell r="L64">
            <v>5783</v>
          </cell>
          <cell r="M64">
            <v>186.54838709677421</v>
          </cell>
          <cell r="N64">
            <v>5903</v>
          </cell>
          <cell r="O64">
            <v>196.76666666666668</v>
          </cell>
          <cell r="P64">
            <v>5896</v>
          </cell>
          <cell r="Q64">
            <v>190.19354838709677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9370</v>
          </cell>
          <cell r="E66">
            <v>302.25806451612902</v>
          </cell>
          <cell r="F66">
            <v>8307</v>
          </cell>
          <cell r="G66">
            <v>296.67857142857144</v>
          </cell>
          <cell r="H66">
            <v>8082</v>
          </cell>
          <cell r="I66">
            <v>260.70967741935482</v>
          </cell>
          <cell r="J66">
            <v>8890</v>
          </cell>
          <cell r="K66">
            <v>296.33333333333331</v>
          </cell>
          <cell r="L66">
            <v>10966</v>
          </cell>
          <cell r="M66">
            <v>353.74193548387098</v>
          </cell>
          <cell r="N66">
            <v>11539</v>
          </cell>
          <cell r="O66">
            <v>384.63333333333333</v>
          </cell>
          <cell r="P66">
            <v>9767</v>
          </cell>
          <cell r="Q66">
            <v>315.06451612903226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2215.8000000000002</v>
          </cell>
          <cell r="E68">
            <v>71.477419354838716</v>
          </cell>
          <cell r="F68">
            <v>1124</v>
          </cell>
          <cell r="G68">
            <v>40.142857142857146</v>
          </cell>
          <cell r="H68">
            <v>1304</v>
          </cell>
          <cell r="I68">
            <v>42.064516129032256</v>
          </cell>
          <cell r="J68">
            <v>1148.5</v>
          </cell>
          <cell r="K68">
            <v>38.283333333333331</v>
          </cell>
          <cell r="L68">
            <v>1093.2</v>
          </cell>
          <cell r="M68">
            <v>35.264516129032259</v>
          </cell>
          <cell r="N68">
            <v>1342.6</v>
          </cell>
          <cell r="O68">
            <v>44.75333333333333</v>
          </cell>
          <cell r="P68">
            <v>1093</v>
          </cell>
          <cell r="Q68">
            <v>35.258064516129032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AB68" t="e">
            <v>#REF!</v>
          </cell>
          <cell r="AC68" t="e">
            <v>#REF!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2470.1999999999998</v>
          </cell>
          <cell r="E69">
            <v>79.683870967741925</v>
          </cell>
          <cell r="F69">
            <v>3372</v>
          </cell>
          <cell r="G69">
            <v>120.42857142857143</v>
          </cell>
          <cell r="H69">
            <v>3551.7</v>
          </cell>
          <cell r="I69">
            <v>114.57096774193548</v>
          </cell>
          <cell r="J69">
            <v>3559.7</v>
          </cell>
          <cell r="K69">
            <v>118.65666666666667</v>
          </cell>
          <cell r="L69">
            <v>3255.9</v>
          </cell>
          <cell r="M69">
            <v>105.02903225806452</v>
          </cell>
          <cell r="N69">
            <v>3353</v>
          </cell>
          <cell r="O69">
            <v>111.76666666666667</v>
          </cell>
          <cell r="P69">
            <v>3330.2</v>
          </cell>
          <cell r="Q69">
            <v>107.4258064516129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3236.9</v>
          </cell>
          <cell r="E70">
            <v>104.41612903225807</v>
          </cell>
          <cell r="F70">
            <v>3657</v>
          </cell>
          <cell r="G70">
            <v>130.60714285714286</v>
          </cell>
          <cell r="H70">
            <v>4095.9</v>
          </cell>
          <cell r="I70">
            <v>132.1258064516129</v>
          </cell>
          <cell r="J70">
            <v>4007.3</v>
          </cell>
          <cell r="K70">
            <v>133.57666666666668</v>
          </cell>
          <cell r="L70">
            <v>4211.7</v>
          </cell>
          <cell r="M70">
            <v>135.86129032258063</v>
          </cell>
          <cell r="N70">
            <v>3853</v>
          </cell>
          <cell r="O70">
            <v>128.43333333333334</v>
          </cell>
          <cell r="P70">
            <v>4193.1000000000004</v>
          </cell>
          <cell r="Q70">
            <v>135.26129032258066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AB70" t="e">
            <v>#REF!</v>
          </cell>
          <cell r="AC70" t="e">
            <v>#REF!</v>
          </cell>
        </row>
        <row r="71">
          <cell r="A71" t="str">
            <v>TOTAL PLUSPETROL</v>
          </cell>
          <cell r="D71">
            <v>7922.9</v>
          </cell>
          <cell r="E71">
            <v>255.5774193548387</v>
          </cell>
          <cell r="F71">
            <v>8153</v>
          </cell>
          <cell r="G71">
            <v>291.17857142857144</v>
          </cell>
          <cell r="H71">
            <v>8951.6</v>
          </cell>
          <cell r="I71">
            <v>288.76129032258063</v>
          </cell>
          <cell r="J71">
            <v>8715.5</v>
          </cell>
          <cell r="K71">
            <v>290.51666666666665</v>
          </cell>
          <cell r="L71">
            <v>8560.7999999999993</v>
          </cell>
          <cell r="M71">
            <v>276.15483870967739</v>
          </cell>
          <cell r="N71">
            <v>8548.6</v>
          </cell>
          <cell r="O71">
            <v>284.95333333333332</v>
          </cell>
          <cell r="P71">
            <v>8616.2999999999993</v>
          </cell>
          <cell r="Q71">
            <v>277.94516129032257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848</v>
          </cell>
          <cell r="E73">
            <v>27.35483870967742</v>
          </cell>
          <cell r="F73">
            <v>425</v>
          </cell>
          <cell r="G73">
            <v>15.178571428571429</v>
          </cell>
          <cell r="L73">
            <v>171</v>
          </cell>
          <cell r="M73">
            <v>5.5161290322580649</v>
          </cell>
          <cell r="N73">
            <v>840</v>
          </cell>
          <cell r="O73">
            <v>28</v>
          </cell>
          <cell r="P73">
            <v>374</v>
          </cell>
          <cell r="Q73">
            <v>12.064516129032258</v>
          </cell>
          <cell r="AB73">
            <v>2658</v>
          </cell>
          <cell r="AC73">
            <v>7.9580838323353289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P74">
            <v>37</v>
          </cell>
          <cell r="Q74">
            <v>1.1935483870967742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848</v>
          </cell>
          <cell r="E75">
            <v>27.35483870967742</v>
          </cell>
          <cell r="F75">
            <v>425</v>
          </cell>
          <cell r="G75">
            <v>15.178571428571429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171</v>
          </cell>
          <cell r="M75">
            <v>5.5161290322580649</v>
          </cell>
          <cell r="N75">
            <v>840</v>
          </cell>
          <cell r="O75">
            <v>28</v>
          </cell>
          <cell r="P75">
            <v>411</v>
          </cell>
          <cell r="Q75">
            <v>13.258064516129032</v>
          </cell>
          <cell r="R75">
            <v>0</v>
          </cell>
          <cell r="S75">
            <v>0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15993.63</v>
          </cell>
          <cell r="E77">
            <v>515.92354838709673</v>
          </cell>
          <cell r="F77">
            <v>8952.18</v>
          </cell>
          <cell r="G77">
            <v>319.72071428571428</v>
          </cell>
          <cell r="H77">
            <v>9438.92</v>
          </cell>
          <cell r="I77">
            <v>304.48129032258066</v>
          </cell>
          <cell r="J77">
            <v>13964.13</v>
          </cell>
          <cell r="K77">
            <v>465.47099999999995</v>
          </cell>
          <cell r="L77">
            <v>21451.86</v>
          </cell>
          <cell r="M77">
            <v>691.99548387096775</v>
          </cell>
          <cell r="N77">
            <v>21368.73</v>
          </cell>
          <cell r="O77">
            <v>712.29099999999994</v>
          </cell>
          <cell r="P77">
            <v>20601.43</v>
          </cell>
          <cell r="Q77">
            <v>664.56225806451619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9945.92</v>
          </cell>
          <cell r="E78">
            <v>320.83612903225804</v>
          </cell>
          <cell r="F78">
            <v>6014</v>
          </cell>
          <cell r="G78">
            <v>214.78571428571428</v>
          </cell>
          <cell r="H78">
            <v>6565.5</v>
          </cell>
          <cell r="I78">
            <v>211.79032258064515</v>
          </cell>
          <cell r="J78">
            <v>9095.16</v>
          </cell>
          <cell r="K78">
            <v>303.17199999999997</v>
          </cell>
          <cell r="L78">
            <v>12850.29</v>
          </cell>
          <cell r="M78">
            <v>414.52548387096778</v>
          </cell>
          <cell r="N78">
            <v>11785.7</v>
          </cell>
          <cell r="O78">
            <v>392.85666666666668</v>
          </cell>
          <cell r="P78">
            <v>13279.16</v>
          </cell>
          <cell r="Q78">
            <v>428.36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656.02</v>
          </cell>
          <cell r="E79">
            <v>21.161935483870966</v>
          </cell>
          <cell r="F79">
            <v>351.82</v>
          </cell>
          <cell r="G79">
            <v>12.565</v>
          </cell>
          <cell r="H79">
            <v>375.66</v>
          </cell>
          <cell r="I79">
            <v>12.118064516129033</v>
          </cell>
          <cell r="J79">
            <v>608.26</v>
          </cell>
          <cell r="K79">
            <v>20.275333333333332</v>
          </cell>
          <cell r="L79">
            <v>1113.01</v>
          </cell>
          <cell r="M79">
            <v>35.903548387096777</v>
          </cell>
          <cell r="N79">
            <v>1002.97</v>
          </cell>
          <cell r="O79">
            <v>33.432333333333332</v>
          </cell>
          <cell r="P79">
            <v>1211.68</v>
          </cell>
          <cell r="Q79">
            <v>39.086451612903225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26595.57</v>
          </cell>
          <cell r="E80">
            <v>857.92161290322576</v>
          </cell>
          <cell r="F80">
            <v>15318</v>
          </cell>
          <cell r="G80">
            <v>547.07142857142856</v>
          </cell>
          <cell r="H80">
            <v>16380.08</v>
          </cell>
          <cell r="I80">
            <v>528.38967741935483</v>
          </cell>
          <cell r="J80">
            <v>23667.55</v>
          </cell>
          <cell r="K80">
            <v>788.91833333333329</v>
          </cell>
          <cell r="L80">
            <v>35415.160000000003</v>
          </cell>
          <cell r="M80">
            <v>1142.4245161290323</v>
          </cell>
          <cell r="N80">
            <v>34157.4</v>
          </cell>
          <cell r="O80">
            <v>1138.5800000000002</v>
          </cell>
          <cell r="P80">
            <v>35092.269999999997</v>
          </cell>
          <cell r="Q80">
            <v>1132.0087096774193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2633</v>
          </cell>
          <cell r="E82">
            <v>84.935483870967744</v>
          </cell>
          <cell r="F82">
            <v>1889</v>
          </cell>
          <cell r="G82">
            <v>67.464285714285708</v>
          </cell>
          <cell r="H82">
            <v>1479</v>
          </cell>
          <cell r="I82">
            <v>47.70967741935484</v>
          </cell>
          <cell r="J82">
            <v>1706</v>
          </cell>
          <cell r="K82">
            <v>56.866666666666667</v>
          </cell>
          <cell r="L82">
            <v>3307</v>
          </cell>
          <cell r="M82">
            <v>106.6774193548387</v>
          </cell>
          <cell r="N82">
            <v>2105</v>
          </cell>
          <cell r="O82">
            <v>70.166666666666671</v>
          </cell>
          <cell r="P82">
            <v>1811</v>
          </cell>
          <cell r="Q82">
            <v>58.41935483870968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F83">
            <v>615</v>
          </cell>
          <cell r="G83">
            <v>21.964285714285715</v>
          </cell>
          <cell r="AB83">
            <v>615</v>
          </cell>
          <cell r="AC83">
            <v>1.841317365269461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1345</v>
          </cell>
          <cell r="E84">
            <v>43.387096774193552</v>
          </cell>
          <cell r="F84">
            <v>2727</v>
          </cell>
          <cell r="G84">
            <v>97.392857142857139</v>
          </cell>
          <cell r="H84">
            <v>1616</v>
          </cell>
          <cell r="I84">
            <v>52.12903225806452</v>
          </cell>
          <cell r="J84">
            <v>2266</v>
          </cell>
          <cell r="K84">
            <v>75.533333333333331</v>
          </cell>
          <cell r="L84">
            <v>3098</v>
          </cell>
          <cell r="M84">
            <v>99.935483870967744</v>
          </cell>
          <cell r="N84">
            <v>2757</v>
          </cell>
          <cell r="O84">
            <v>91.9</v>
          </cell>
          <cell r="P84">
            <v>2634</v>
          </cell>
          <cell r="Q84">
            <v>84.967741935483872</v>
          </cell>
          <cell r="R84" t="e">
            <v>#REF!</v>
          </cell>
          <cell r="S84" t="e">
            <v>#REF!</v>
          </cell>
          <cell r="T84" t="e">
            <v>#REF!</v>
          </cell>
          <cell r="U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587</v>
          </cell>
          <cell r="E85">
            <v>18.93548387096774</v>
          </cell>
          <cell r="F85">
            <v>241</v>
          </cell>
          <cell r="G85">
            <v>8.6071428571428577</v>
          </cell>
          <cell r="H85">
            <v>215</v>
          </cell>
          <cell r="I85">
            <v>6.935483870967742</v>
          </cell>
          <cell r="L85">
            <v>435</v>
          </cell>
          <cell r="M85">
            <v>14.03225806451613</v>
          </cell>
          <cell r="N85">
            <v>180</v>
          </cell>
          <cell r="O85">
            <v>6</v>
          </cell>
          <cell r="P85">
            <v>138</v>
          </cell>
          <cell r="Q85">
            <v>4.4516129032258061</v>
          </cell>
          <cell r="AB85">
            <v>1796</v>
          </cell>
          <cell r="AC85">
            <v>5.3772455089820363</v>
          </cell>
        </row>
        <row r="86">
          <cell r="A86" t="str">
            <v>TOTAL MENORES</v>
          </cell>
          <cell r="D86">
            <v>4565</v>
          </cell>
          <cell r="E86">
            <v>147.25806451612902</v>
          </cell>
          <cell r="F86">
            <v>5472</v>
          </cell>
          <cell r="G86">
            <v>195.42857142857142</v>
          </cell>
          <cell r="H86">
            <v>3310</v>
          </cell>
          <cell r="I86">
            <v>106.7741935483871</v>
          </cell>
          <cell r="J86">
            <v>3972</v>
          </cell>
          <cell r="K86">
            <v>132.4</v>
          </cell>
          <cell r="L86">
            <v>6840</v>
          </cell>
          <cell r="M86">
            <v>220.64516129032259</v>
          </cell>
          <cell r="N86">
            <v>5042</v>
          </cell>
          <cell r="O86">
            <v>168.06666666666666</v>
          </cell>
          <cell r="P86">
            <v>4583</v>
          </cell>
          <cell r="Q86">
            <v>147.83870967741936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376203</v>
          </cell>
          <cell r="E87">
            <v>12135.58064516129</v>
          </cell>
          <cell r="F87">
            <v>402466.03780747042</v>
          </cell>
          <cell r="G87">
            <v>14373.787064552514</v>
          </cell>
          <cell r="H87">
            <v>465205.41683616664</v>
          </cell>
          <cell r="I87">
            <v>15006.626349553762</v>
          </cell>
          <cell r="J87">
            <v>460724.10074387793</v>
          </cell>
          <cell r="K87">
            <v>15357.470024795932</v>
          </cell>
          <cell r="L87">
            <v>541496.61</v>
          </cell>
          <cell r="M87">
            <v>17467.63258064516</v>
          </cell>
          <cell r="N87">
            <v>556328</v>
          </cell>
          <cell r="O87">
            <v>18544.266666666666</v>
          </cell>
          <cell r="P87">
            <v>643254.55000000005</v>
          </cell>
          <cell r="Q87">
            <v>20750.146774193548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648629.79456140345</v>
          </cell>
          <cell r="E88">
            <v>20923.541760045271</v>
          </cell>
          <cell r="F88">
            <v>696358.8621925296</v>
          </cell>
          <cell r="G88">
            <v>24869.959364018916</v>
          </cell>
          <cell r="H88">
            <v>624886.58316383325</v>
          </cell>
          <cell r="I88">
            <v>20157.631714962361</v>
          </cell>
          <cell r="J88">
            <v>573901.16925612208</v>
          </cell>
          <cell r="K88">
            <v>19130.038975204072</v>
          </cell>
          <cell r="L88">
            <v>657852.67000000004</v>
          </cell>
          <cell r="M88">
            <v>21221.053870967742</v>
          </cell>
          <cell r="N88">
            <v>567393</v>
          </cell>
          <cell r="O88">
            <v>18913.099999999999</v>
          </cell>
          <cell r="P88">
            <v>567636.98</v>
          </cell>
          <cell r="Q88">
            <v>18310.870322580646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1024832.7945614035</v>
          </cell>
          <cell r="E89">
            <v>33059.122405206566</v>
          </cell>
          <cell r="F89">
            <v>1098824.8999999999</v>
          </cell>
          <cell r="G89">
            <v>39243.746428571423</v>
          </cell>
          <cell r="H89">
            <v>1090092</v>
          </cell>
          <cell r="I89">
            <v>35164.258064516129</v>
          </cell>
          <cell r="J89">
            <v>1034625.27</v>
          </cell>
          <cell r="K89">
            <v>34487.509000000005</v>
          </cell>
          <cell r="L89">
            <v>1199349.28</v>
          </cell>
          <cell r="M89">
            <v>38688.686451612906</v>
          </cell>
          <cell r="N89">
            <v>1123721</v>
          </cell>
          <cell r="O89">
            <v>37457.366666666669</v>
          </cell>
          <cell r="P89">
            <v>1210891.53</v>
          </cell>
          <cell r="Q89">
            <v>39061.017096774194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MPCM</v>
          </cell>
          <cell r="W8" t="str">
            <v>MPCD</v>
          </cell>
          <cell r="X8" t="str">
            <v>MPCM</v>
          </cell>
          <cell r="Y8" t="str">
            <v>MPCD</v>
          </cell>
          <cell r="Z8" t="str">
            <v>MPCM</v>
          </cell>
          <cell r="AA8" t="str">
            <v>MPCD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47305</v>
          </cell>
          <cell r="E10">
            <v>1525.9677419354839</v>
          </cell>
          <cell r="F10">
            <v>24799</v>
          </cell>
          <cell r="G10">
            <v>885.67857142857144</v>
          </cell>
          <cell r="H10">
            <v>19803</v>
          </cell>
          <cell r="I10">
            <v>638.80645161290317</v>
          </cell>
          <cell r="J10">
            <v>17299</v>
          </cell>
          <cell r="K10">
            <v>576.63333333333333</v>
          </cell>
          <cell r="AB10">
            <v>109206</v>
          </cell>
          <cell r="AC10">
            <v>326.96407185628743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96991</v>
          </cell>
          <cell r="E12">
            <v>3128.7419354838707</v>
          </cell>
          <cell r="F12">
            <v>84633</v>
          </cell>
          <cell r="G12">
            <v>3022.6071428571427</v>
          </cell>
          <cell r="H12">
            <v>53898</v>
          </cell>
          <cell r="I12">
            <v>1738.6451612903227</v>
          </cell>
          <cell r="J12">
            <v>84216</v>
          </cell>
          <cell r="K12">
            <v>2807.2</v>
          </cell>
          <cell r="L12">
            <v>86086</v>
          </cell>
          <cell r="M12">
            <v>2776.9677419354839</v>
          </cell>
          <cell r="N12">
            <v>83271</v>
          </cell>
          <cell r="O12">
            <v>2775.7</v>
          </cell>
          <cell r="P12">
            <v>91247</v>
          </cell>
          <cell r="Q12">
            <v>2943.4516129032259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4622</v>
          </cell>
          <cell r="Q16">
            <v>149.09677419354838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2593</v>
          </cell>
          <cell r="E17">
            <v>83.645161290322577</v>
          </cell>
          <cell r="F17">
            <v>428812</v>
          </cell>
          <cell r="G17">
            <v>15314.714285714286</v>
          </cell>
          <cell r="H17">
            <v>545880</v>
          </cell>
          <cell r="I17">
            <v>17609.032258064515</v>
          </cell>
          <cell r="J17">
            <v>96383</v>
          </cell>
          <cell r="K17">
            <v>3212.7666666666669</v>
          </cell>
          <cell r="L17">
            <v>375058</v>
          </cell>
          <cell r="M17">
            <v>12098.645161290322</v>
          </cell>
          <cell r="N17">
            <v>1119784</v>
          </cell>
          <cell r="O17">
            <v>37326.133333333331</v>
          </cell>
          <cell r="P17">
            <v>1299942.2057314003</v>
          </cell>
          <cell r="Q17">
            <v>41933.619539722589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25124</v>
          </cell>
          <cell r="I18">
            <v>810.45161290322585</v>
          </cell>
          <cell r="J18">
            <v>47028</v>
          </cell>
          <cell r="K18">
            <v>1567.6</v>
          </cell>
          <cell r="L18">
            <v>34624.973451294965</v>
          </cell>
          <cell r="M18">
            <v>1116.934627461128</v>
          </cell>
          <cell r="N18">
            <v>48266.61713680048</v>
          </cell>
          <cell r="O18">
            <v>1608.8872378933493</v>
          </cell>
          <cell r="P18">
            <v>55262.889641318638</v>
          </cell>
          <cell r="Q18">
            <v>1782.6738593973755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557359</v>
          </cell>
          <cell r="E20">
            <v>17979.322580645163</v>
          </cell>
          <cell r="F20">
            <v>595825</v>
          </cell>
          <cell r="G20">
            <v>21279.464285714286</v>
          </cell>
          <cell r="H20">
            <v>719539</v>
          </cell>
          <cell r="I20">
            <v>23210.935483870966</v>
          </cell>
          <cell r="J20">
            <v>656305</v>
          </cell>
          <cell r="K20">
            <v>21876.833333333332</v>
          </cell>
          <cell r="L20">
            <v>644103</v>
          </cell>
          <cell r="M20">
            <v>20777.516129032258</v>
          </cell>
          <cell r="N20">
            <v>652009</v>
          </cell>
          <cell r="O20">
            <v>21733.633333333335</v>
          </cell>
          <cell r="P20">
            <v>425706</v>
          </cell>
          <cell r="Q20">
            <v>13732.451612903225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e">
            <v>#REF!</v>
          </cell>
          <cell r="S21" t="e">
            <v>#REF!</v>
          </cell>
          <cell r="T21" t="e">
            <v>#REF!</v>
          </cell>
          <cell r="U21" t="e">
            <v>#REF!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1073966</v>
          </cell>
          <cell r="E23">
            <v>34644.06451612903</v>
          </cell>
          <cell r="F23">
            <v>1041927</v>
          </cell>
          <cell r="G23">
            <v>37211.678571428572</v>
          </cell>
          <cell r="H23">
            <v>1231487</v>
          </cell>
          <cell r="I23">
            <v>39725.387096774197</v>
          </cell>
          <cell r="J23">
            <v>1266797</v>
          </cell>
          <cell r="K23">
            <v>42226.566666666666</v>
          </cell>
          <cell r="L23">
            <v>1281896</v>
          </cell>
          <cell r="M23">
            <v>41351.483870967742</v>
          </cell>
          <cell r="N23">
            <v>1145927</v>
          </cell>
          <cell r="O23">
            <v>38197.566666666666</v>
          </cell>
          <cell r="P23">
            <v>1261467</v>
          </cell>
          <cell r="Q23">
            <v>40692.483870967742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457860</v>
          </cell>
          <cell r="E25">
            <v>14769.677419354839</v>
          </cell>
          <cell r="F25">
            <v>417199</v>
          </cell>
          <cell r="G25">
            <v>14899.964285714286</v>
          </cell>
          <cell r="H25">
            <v>452698</v>
          </cell>
          <cell r="I25">
            <v>14603.161290322581</v>
          </cell>
          <cell r="J25">
            <v>446611</v>
          </cell>
          <cell r="K25">
            <v>14887.033333333333</v>
          </cell>
          <cell r="L25">
            <v>458346.6871029099</v>
          </cell>
          <cell r="M25">
            <v>14785.377003319674</v>
          </cell>
          <cell r="N25">
            <v>533715.09101324261</v>
          </cell>
          <cell r="O25">
            <v>17790.503033774752</v>
          </cell>
          <cell r="P25">
            <v>555487.68320496392</v>
          </cell>
          <cell r="Q25">
            <v>17918.957522740773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70534</v>
          </cell>
          <cell r="E26">
            <v>2275.2903225806454</v>
          </cell>
          <cell r="F26">
            <v>62954</v>
          </cell>
          <cell r="G26">
            <v>2248.3571428571427</v>
          </cell>
          <cell r="H26">
            <v>68230</v>
          </cell>
          <cell r="I26">
            <v>2200.9677419354839</v>
          </cell>
          <cell r="J26">
            <v>51517</v>
          </cell>
          <cell r="K26">
            <v>1717.2333333333333</v>
          </cell>
          <cell r="L26">
            <v>57895.312897090138</v>
          </cell>
          <cell r="M26">
            <v>1867.590738615811</v>
          </cell>
          <cell r="N26">
            <v>32246.908986757306</v>
          </cell>
          <cell r="O26">
            <v>1074.8969662252434</v>
          </cell>
          <cell r="P26">
            <v>69160.316795036139</v>
          </cell>
          <cell r="Q26">
            <v>2230.9779611301979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214830</v>
          </cell>
          <cell r="E27">
            <v>6930</v>
          </cell>
          <cell r="F27">
            <v>172386</v>
          </cell>
          <cell r="G27">
            <v>6156.6428571428569</v>
          </cell>
          <cell r="H27">
            <v>167055</v>
          </cell>
          <cell r="I27">
            <v>5388.8709677419356</v>
          </cell>
          <cell r="J27">
            <v>200060</v>
          </cell>
          <cell r="K27">
            <v>6668.666666666667</v>
          </cell>
          <cell r="L27">
            <v>178606.2863483851</v>
          </cell>
          <cell r="M27">
            <v>5761.4931080124225</v>
          </cell>
          <cell r="N27">
            <v>163784.52612355779</v>
          </cell>
          <cell r="O27">
            <v>5459.484204118593</v>
          </cell>
          <cell r="P27">
            <v>220292.20643635478</v>
          </cell>
          <cell r="Q27">
            <v>7106.200207624348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2091778</v>
          </cell>
          <cell r="E28">
            <v>67476.709677419349</v>
          </cell>
          <cell r="F28">
            <v>2483763</v>
          </cell>
          <cell r="G28">
            <v>88705.821428571435</v>
          </cell>
          <cell r="H28">
            <v>2949604</v>
          </cell>
          <cell r="I28">
            <v>95148.516129032258</v>
          </cell>
          <cell r="J28">
            <v>2466096</v>
          </cell>
          <cell r="K28">
            <v>82203.199999999997</v>
          </cell>
          <cell r="L28">
            <v>2759403.6871029101</v>
          </cell>
          <cell r="M28">
            <v>89013.022164610011</v>
          </cell>
          <cell r="N28">
            <v>3451435.0910132425</v>
          </cell>
          <cell r="O28">
            <v>115047.83636710809</v>
          </cell>
          <cell r="P28">
            <v>3542602.8889363641</v>
          </cell>
          <cell r="Q28">
            <v>114277.51254633433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2306608</v>
          </cell>
          <cell r="E29">
            <v>74406.709677419349</v>
          </cell>
          <cell r="F29">
            <v>2656149</v>
          </cell>
          <cell r="G29">
            <v>94862.46428571429</v>
          </cell>
          <cell r="H29">
            <v>3116659</v>
          </cell>
          <cell r="I29">
            <v>100537.3870967742</v>
          </cell>
          <cell r="J29">
            <v>2666156</v>
          </cell>
          <cell r="K29">
            <v>88871.866666666669</v>
          </cell>
          <cell r="L29">
            <v>2938009.9734512954</v>
          </cell>
          <cell r="M29">
            <v>94774.515272622433</v>
          </cell>
          <cell r="N29">
            <v>3615219.6171368002</v>
          </cell>
          <cell r="O29">
            <v>120507.32057122668</v>
          </cell>
          <cell r="P29">
            <v>3762895.0953727188</v>
          </cell>
          <cell r="Q29">
            <v>121383.71275395867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1367720.63</v>
          </cell>
          <cell r="E33">
            <v>44120.02032258064</v>
          </cell>
          <cell r="F33">
            <v>1249602</v>
          </cell>
          <cell r="G33">
            <v>44628.642857142855</v>
          </cell>
          <cell r="H33">
            <v>1395280</v>
          </cell>
          <cell r="I33">
            <v>45009.032258064515</v>
          </cell>
          <cell r="J33">
            <v>1313861</v>
          </cell>
          <cell r="K33">
            <v>43795.366666666669</v>
          </cell>
          <cell r="L33">
            <v>1487243.6566703459</v>
          </cell>
          <cell r="M33">
            <v>47975.601828075676</v>
          </cell>
          <cell r="N33">
            <v>1479406.3339631341</v>
          </cell>
          <cell r="O33">
            <v>49313.544465437801</v>
          </cell>
          <cell r="P33">
            <v>1509655.1016077201</v>
          </cell>
          <cell r="Q33">
            <v>48698.551664765168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7237</v>
          </cell>
          <cell r="I34">
            <v>233.45161290322579</v>
          </cell>
          <cell r="J34">
            <v>17517</v>
          </cell>
          <cell r="K34">
            <v>583.9</v>
          </cell>
          <cell r="L34">
            <v>16807.343329653908</v>
          </cell>
          <cell r="M34">
            <v>542.1723654727067</v>
          </cell>
          <cell r="N34">
            <v>25326.666036865914</v>
          </cell>
          <cell r="O34">
            <v>844.22220122886381</v>
          </cell>
          <cell r="P34">
            <v>28871.848392278283</v>
          </cell>
          <cell r="Q34">
            <v>931.34994813800915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633756.80000000005</v>
          </cell>
          <cell r="E42">
            <v>20443.767741935484</v>
          </cell>
          <cell r="F42">
            <v>645572</v>
          </cell>
          <cell r="G42">
            <v>23056.142857142859</v>
          </cell>
          <cell r="H42">
            <v>773054</v>
          </cell>
          <cell r="I42">
            <v>24937.225806451614</v>
          </cell>
          <cell r="J42">
            <v>574476</v>
          </cell>
          <cell r="K42">
            <v>19149.2</v>
          </cell>
          <cell r="L42">
            <v>694463</v>
          </cell>
          <cell r="M42">
            <v>22402.032258064515</v>
          </cell>
          <cell r="N42">
            <v>742365</v>
          </cell>
          <cell r="O42">
            <v>24745.5</v>
          </cell>
          <cell r="P42">
            <v>818352</v>
          </cell>
          <cell r="Q42">
            <v>26398.451612903227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F44">
            <v>31873</v>
          </cell>
          <cell r="G44">
            <v>1138.3214285714287</v>
          </cell>
          <cell r="H44">
            <v>59790</v>
          </cell>
          <cell r="I44">
            <v>1928.7096774193549</v>
          </cell>
          <cell r="J44">
            <v>153998</v>
          </cell>
          <cell r="K44">
            <v>5133.2666666666664</v>
          </cell>
          <cell r="L44">
            <v>373027</v>
          </cell>
          <cell r="M44">
            <v>12033.129032258064</v>
          </cell>
          <cell r="N44">
            <v>611595</v>
          </cell>
          <cell r="O44">
            <v>20386.5</v>
          </cell>
          <cell r="P44">
            <v>529303</v>
          </cell>
          <cell r="Q44">
            <v>17074.290322580644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</row>
        <row r="46">
          <cell r="A46" t="str">
            <v>TOTAL NUEVO</v>
          </cell>
          <cell r="D46">
            <v>633756.80000000005</v>
          </cell>
          <cell r="E46">
            <v>20443.767741935484</v>
          </cell>
          <cell r="F46">
            <v>645572</v>
          </cell>
          <cell r="G46">
            <v>23056.142857142859</v>
          </cell>
          <cell r="H46">
            <v>780291</v>
          </cell>
          <cell r="I46">
            <v>25170.677419354837</v>
          </cell>
          <cell r="J46">
            <v>591993</v>
          </cell>
          <cell r="K46">
            <v>19733.099999999999</v>
          </cell>
          <cell r="L46">
            <v>711270.34332965396</v>
          </cell>
          <cell r="M46">
            <v>22944.204623537225</v>
          </cell>
          <cell r="N46">
            <v>767691.66603686591</v>
          </cell>
          <cell r="O46">
            <v>25589.722201228862</v>
          </cell>
          <cell r="P46">
            <v>847223.84839227831</v>
          </cell>
          <cell r="Q46">
            <v>27329.801561041237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1367720.63</v>
          </cell>
          <cell r="E47">
            <v>44120.02032258064</v>
          </cell>
          <cell r="F47">
            <v>1281475</v>
          </cell>
          <cell r="G47">
            <v>45766.964285714283</v>
          </cell>
          <cell r="H47">
            <v>1455070</v>
          </cell>
          <cell r="I47">
            <v>46937.741935483871</v>
          </cell>
          <cell r="J47">
            <v>1467859</v>
          </cell>
          <cell r="K47">
            <v>48928.633333333331</v>
          </cell>
          <cell r="L47">
            <v>1860270.6566703459</v>
          </cell>
          <cell r="M47">
            <v>60008.730860333737</v>
          </cell>
          <cell r="N47">
            <v>2091001.3339631341</v>
          </cell>
          <cell r="O47">
            <v>69700.044465437808</v>
          </cell>
          <cell r="P47">
            <v>2038958.1016077201</v>
          </cell>
          <cell r="Q47">
            <v>65772.841987345804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2001477.43</v>
          </cell>
          <cell r="E48">
            <v>64563.788064516128</v>
          </cell>
          <cell r="F48">
            <v>1927047</v>
          </cell>
          <cell r="G48">
            <v>68823.107142857145</v>
          </cell>
          <cell r="H48">
            <v>2235361</v>
          </cell>
          <cell r="I48">
            <v>72108.419354838712</v>
          </cell>
          <cell r="J48">
            <v>2059852</v>
          </cell>
          <cell r="K48">
            <v>68661.733333333337</v>
          </cell>
          <cell r="L48">
            <v>2571541</v>
          </cell>
          <cell r="M48">
            <v>82952.93548387097</v>
          </cell>
          <cell r="N48">
            <v>2858693</v>
          </cell>
          <cell r="O48">
            <v>95289.766666666663</v>
          </cell>
          <cell r="P48">
            <v>2886181.9499999983</v>
          </cell>
          <cell r="Q48">
            <v>93102.643548387045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727337.75</v>
          </cell>
          <cell r="E51">
            <v>23462.508064516129</v>
          </cell>
          <cell r="F51">
            <v>744085.53</v>
          </cell>
          <cell r="G51">
            <v>26574.483214285716</v>
          </cell>
          <cell r="H51">
            <v>808102.12</v>
          </cell>
          <cell r="I51">
            <v>26067.810322580644</v>
          </cell>
          <cell r="J51">
            <v>704348</v>
          </cell>
          <cell r="K51">
            <v>23478.266666666666</v>
          </cell>
          <cell r="L51">
            <v>703871</v>
          </cell>
          <cell r="M51">
            <v>22705.516129032258</v>
          </cell>
          <cell r="N51">
            <v>758300.34099852422</v>
          </cell>
          <cell r="O51">
            <v>25276.678033284141</v>
          </cell>
          <cell r="P51">
            <v>764757</v>
          </cell>
          <cell r="Q51">
            <v>24669.580645161292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200135</v>
          </cell>
          <cell r="E52">
            <v>6455.9677419354839</v>
          </cell>
          <cell r="F52">
            <v>151778</v>
          </cell>
          <cell r="G52">
            <v>5420.6428571428569</v>
          </cell>
          <cell r="H52">
            <v>152063.13</v>
          </cell>
          <cell r="I52">
            <v>4905.2622580645166</v>
          </cell>
          <cell r="J52">
            <v>130261</v>
          </cell>
          <cell r="K52">
            <v>4342.0333333333338</v>
          </cell>
          <cell r="L52">
            <v>132465</v>
          </cell>
          <cell r="M52">
            <v>4273.0645161290322</v>
          </cell>
          <cell r="N52">
            <v>127831.41900147576</v>
          </cell>
          <cell r="O52">
            <v>4261.047300049192</v>
          </cell>
          <cell r="P52">
            <v>158032</v>
          </cell>
          <cell r="Q52">
            <v>5097.8064516129034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927472.75</v>
          </cell>
          <cell r="E54">
            <v>29918.475806451614</v>
          </cell>
          <cell r="F54">
            <v>895863.53</v>
          </cell>
          <cell r="G54">
            <v>31995.126071428571</v>
          </cell>
          <cell r="H54">
            <v>960165.25</v>
          </cell>
          <cell r="I54">
            <v>30973.072580645163</v>
          </cell>
          <cell r="J54">
            <v>834609</v>
          </cell>
          <cell r="K54">
            <v>27820.3</v>
          </cell>
          <cell r="L54">
            <v>836336</v>
          </cell>
          <cell r="M54">
            <v>26978.580645161292</v>
          </cell>
          <cell r="N54">
            <v>886131.76</v>
          </cell>
          <cell r="O54">
            <v>29537.725333333332</v>
          </cell>
          <cell r="P54">
            <v>922789</v>
          </cell>
          <cell r="Q54">
            <v>29767.387096774193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</row>
        <row r="60">
          <cell r="A60" t="str">
            <v>TOTAL NUEVO</v>
          </cell>
        </row>
        <row r="61">
          <cell r="A61" t="str">
            <v>TOTAL MAXUS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654280</v>
          </cell>
          <cell r="E63">
            <v>21105.806451612902</v>
          </cell>
          <cell r="F63">
            <v>527889</v>
          </cell>
          <cell r="G63">
            <v>18853.178571428572</v>
          </cell>
          <cell r="H63">
            <v>414780</v>
          </cell>
          <cell r="I63">
            <v>13380</v>
          </cell>
          <cell r="J63">
            <v>491690</v>
          </cell>
          <cell r="K63">
            <v>16389.666666666668</v>
          </cell>
          <cell r="L63">
            <v>627890</v>
          </cell>
          <cell r="M63">
            <v>20254.516129032258</v>
          </cell>
          <cell r="N63">
            <v>641330</v>
          </cell>
          <cell r="O63">
            <v>21377.666666666668</v>
          </cell>
          <cell r="P63">
            <v>653860</v>
          </cell>
          <cell r="Q63">
            <v>21092.258064516129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48392</v>
          </cell>
          <cell r="E64">
            <v>1561.0322580645161</v>
          </cell>
          <cell r="F64">
            <v>148518</v>
          </cell>
          <cell r="G64">
            <v>5304.2142857142853</v>
          </cell>
          <cell r="H64">
            <v>266112</v>
          </cell>
          <cell r="I64">
            <v>8584.2580645161288</v>
          </cell>
          <cell r="J64">
            <v>228054</v>
          </cell>
          <cell r="K64">
            <v>7601.8</v>
          </cell>
          <cell r="L64">
            <v>241341</v>
          </cell>
          <cell r="M64">
            <v>7785.1935483870966</v>
          </cell>
          <cell r="N64">
            <v>254635</v>
          </cell>
          <cell r="O64">
            <v>8487.8333333333339</v>
          </cell>
          <cell r="P64">
            <v>247726</v>
          </cell>
          <cell r="Q64">
            <v>7991.1612903225805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702672</v>
          </cell>
          <cell r="E66">
            <v>22666.83870967742</v>
          </cell>
          <cell r="F66">
            <v>676407</v>
          </cell>
          <cell r="G66">
            <v>24157.392857142859</v>
          </cell>
          <cell r="H66">
            <v>680892</v>
          </cell>
          <cell r="I66">
            <v>21964.258064516129</v>
          </cell>
          <cell r="J66">
            <v>719744</v>
          </cell>
          <cell r="K66">
            <v>23991.466666666667</v>
          </cell>
          <cell r="L66">
            <v>869231</v>
          </cell>
          <cell r="M66">
            <v>28039.709677419356</v>
          </cell>
          <cell r="N66">
            <v>895965</v>
          </cell>
          <cell r="O66">
            <v>29865.5</v>
          </cell>
          <cell r="P66">
            <v>901586</v>
          </cell>
          <cell r="Q66">
            <v>29083.419354838708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209930</v>
          </cell>
          <cell r="E69">
            <v>6771.9354838709678</v>
          </cell>
          <cell r="F69">
            <v>179285</v>
          </cell>
          <cell r="G69">
            <v>6403.0357142857147</v>
          </cell>
          <cell r="H69">
            <v>195375</v>
          </cell>
          <cell r="I69">
            <v>6302.4193548387093</v>
          </cell>
          <cell r="J69">
            <v>182318</v>
          </cell>
          <cell r="K69">
            <v>6077.2666666666664</v>
          </cell>
          <cell r="L69">
            <v>179740</v>
          </cell>
          <cell r="M69">
            <v>5798.0645161290322</v>
          </cell>
          <cell r="N69">
            <v>168383.17</v>
          </cell>
          <cell r="O69">
            <v>5612.7723333333333</v>
          </cell>
          <cell r="P69">
            <v>172639.19400000002</v>
          </cell>
          <cell r="Q69">
            <v>5569.0062580645163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209930</v>
          </cell>
          <cell r="E71">
            <v>6771.9354838709678</v>
          </cell>
          <cell r="F71">
            <v>179285</v>
          </cell>
          <cell r="G71">
            <v>6403.0357142857147</v>
          </cell>
          <cell r="H71">
            <v>195375</v>
          </cell>
          <cell r="I71">
            <v>6302.4193548387093</v>
          </cell>
          <cell r="J71">
            <v>182318</v>
          </cell>
          <cell r="K71">
            <v>6077.2666666666664</v>
          </cell>
          <cell r="L71">
            <v>179740</v>
          </cell>
          <cell r="M71">
            <v>5798.0645161290322</v>
          </cell>
          <cell r="N71">
            <v>168383.17</v>
          </cell>
          <cell r="O71">
            <v>5612.7723333333333</v>
          </cell>
          <cell r="P71">
            <v>172639.19400000002</v>
          </cell>
          <cell r="Q71">
            <v>5569.0062580645163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14406.152</v>
          </cell>
          <cell r="O74">
            <v>480.20506666666665</v>
          </cell>
          <cell r="P74">
            <v>14634</v>
          </cell>
          <cell r="Q74">
            <v>472.06451612903226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N75">
            <v>14406.152</v>
          </cell>
          <cell r="O75">
            <v>480.20506666666665</v>
          </cell>
          <cell r="P75">
            <v>14634</v>
          </cell>
          <cell r="Q75">
            <v>472.06451612903226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420707</v>
          </cell>
          <cell r="E77">
            <v>13571.193548387097</v>
          </cell>
          <cell r="F77">
            <v>502057</v>
          </cell>
          <cell r="G77">
            <v>17930.607142857141</v>
          </cell>
          <cell r="H77">
            <v>610908</v>
          </cell>
          <cell r="I77">
            <v>19706.709677419356</v>
          </cell>
          <cell r="J77">
            <v>609158</v>
          </cell>
          <cell r="K77">
            <v>20305.266666666666</v>
          </cell>
          <cell r="L77">
            <v>731638</v>
          </cell>
          <cell r="M77">
            <v>23601.225806451614</v>
          </cell>
          <cell r="N77">
            <v>926161</v>
          </cell>
          <cell r="O77">
            <v>30872.033333333333</v>
          </cell>
          <cell r="P77">
            <v>952955</v>
          </cell>
          <cell r="Q77">
            <v>30740.483870967742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416401</v>
          </cell>
          <cell r="E78">
            <v>13432.290322580646</v>
          </cell>
          <cell r="F78">
            <v>393070</v>
          </cell>
          <cell r="G78">
            <v>14038.214285714286</v>
          </cell>
          <cell r="H78">
            <v>456526</v>
          </cell>
          <cell r="I78">
            <v>14726.645161290322</v>
          </cell>
          <cell r="J78">
            <v>374611</v>
          </cell>
          <cell r="K78">
            <v>12487.033333333333</v>
          </cell>
          <cell r="L78">
            <v>366936</v>
          </cell>
          <cell r="M78">
            <v>11836.645161290322</v>
          </cell>
          <cell r="N78">
            <v>402377</v>
          </cell>
          <cell r="O78">
            <v>13412.566666666668</v>
          </cell>
          <cell r="P78">
            <v>402884</v>
          </cell>
          <cell r="Q78">
            <v>12996.258064516129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53758</v>
          </cell>
          <cell r="E79">
            <v>1734.1290322580646</v>
          </cell>
          <cell r="F79">
            <v>47129</v>
          </cell>
          <cell r="G79">
            <v>1683.1785714285713</v>
          </cell>
          <cell r="H79">
            <v>50498</v>
          </cell>
          <cell r="I79">
            <v>1628.9677419354839</v>
          </cell>
          <cell r="J79">
            <v>48822</v>
          </cell>
          <cell r="K79">
            <v>1627.4</v>
          </cell>
          <cell r="L79">
            <v>49522</v>
          </cell>
          <cell r="M79">
            <v>1597.483870967742</v>
          </cell>
          <cell r="N79">
            <v>47187</v>
          </cell>
          <cell r="O79">
            <v>1572.9</v>
          </cell>
          <cell r="P79">
            <v>47863</v>
          </cell>
          <cell r="Q79">
            <v>1543.9677419354839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890866</v>
          </cell>
          <cell r="E80">
            <v>28737.612903225807</v>
          </cell>
          <cell r="F80">
            <v>942256</v>
          </cell>
          <cell r="G80">
            <v>33652</v>
          </cell>
          <cell r="H80">
            <v>1117932</v>
          </cell>
          <cell r="I80">
            <v>36062.322580645159</v>
          </cell>
          <cell r="J80">
            <v>1032591</v>
          </cell>
          <cell r="K80">
            <v>34419.699999999997</v>
          </cell>
          <cell r="L80">
            <v>1148096</v>
          </cell>
          <cell r="M80">
            <v>37035.354838709674</v>
          </cell>
          <cell r="N80">
            <v>1375725</v>
          </cell>
          <cell r="O80">
            <v>45857.5</v>
          </cell>
          <cell r="P80">
            <v>1403702</v>
          </cell>
          <cell r="Q80">
            <v>45280.709677419356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</row>
        <row r="87">
          <cell r="A87" t="str">
            <v>TOTAL NUEVO</v>
          </cell>
          <cell r="D87">
            <v>1575924.55</v>
          </cell>
          <cell r="E87">
            <v>50836.275806451617</v>
          </cell>
          <cell r="F87">
            <v>1562043.53</v>
          </cell>
          <cell r="G87">
            <v>55787.26892857143</v>
          </cell>
          <cell r="H87">
            <v>1755448.12</v>
          </cell>
          <cell r="I87">
            <v>56627.358709677421</v>
          </cell>
          <cell r="J87">
            <v>1496401</v>
          </cell>
          <cell r="K87">
            <v>49880.033333333333</v>
          </cell>
          <cell r="L87">
            <v>1593747.6296780391</v>
          </cell>
          <cell r="M87">
            <v>51411.213860581905</v>
          </cell>
          <cell r="N87">
            <v>1689776.5331589479</v>
          </cell>
          <cell r="O87">
            <v>56325.884438631598</v>
          </cell>
          <cell r="P87">
            <v>1832273.0548286331</v>
          </cell>
          <cell r="Q87">
            <v>59105.582413826873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5463101.6299999999</v>
          </cell>
          <cell r="E88">
            <v>176229.08483870968</v>
          </cell>
          <cell r="F88">
            <v>5714964</v>
          </cell>
          <cell r="G88">
            <v>204105.85714285713</v>
          </cell>
          <cell r="H88">
            <v>6550936.1299999999</v>
          </cell>
          <cell r="I88">
            <v>211320.52032258065</v>
          </cell>
          <cell r="J88">
            <v>5998869</v>
          </cell>
          <cell r="K88">
            <v>199962.3</v>
          </cell>
          <cell r="L88">
            <v>6949206.3437732561</v>
          </cell>
          <cell r="M88">
            <v>224167.94657333085</v>
          </cell>
          <cell r="N88">
            <v>8124747.1659778524</v>
          </cell>
          <cell r="O88">
            <v>270824.90553259506</v>
          </cell>
          <cell r="P88">
            <v>8232154.1845440846</v>
          </cell>
          <cell r="Q88">
            <v>265553.36079174466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7039026.1799999997</v>
          </cell>
          <cell r="E89">
            <v>227065.36064516127</v>
          </cell>
          <cell r="F89">
            <v>7277007.5300000003</v>
          </cell>
          <cell r="G89">
            <v>259893.12607142859</v>
          </cell>
          <cell r="H89">
            <v>8306384.25</v>
          </cell>
          <cell r="I89">
            <v>267947.87903225806</v>
          </cell>
          <cell r="J89">
            <v>7495270</v>
          </cell>
          <cell r="K89">
            <v>249842.33333333331</v>
          </cell>
          <cell r="L89">
            <v>8542953.9734512959</v>
          </cell>
          <cell r="M89">
            <v>275579.16043391277</v>
          </cell>
          <cell r="N89">
            <v>9814523.6991368011</v>
          </cell>
          <cell r="O89">
            <v>327150.78997122671</v>
          </cell>
          <cell r="P89">
            <v>10064427.239372717</v>
          </cell>
          <cell r="Q89">
            <v>324658.9432055715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1"/>
      <sheetData sheetId="42"/>
      <sheetData sheetId="43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e">
            <v>#REF!</v>
          </cell>
          <cell r="S11" t="e">
            <v>#REF!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 t="e">
            <v>#REF!</v>
          </cell>
          <cell r="S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P13">
            <v>0</v>
          </cell>
          <cell r="Q13">
            <v>0</v>
          </cell>
          <cell r="R13" t="e">
            <v>#REF!</v>
          </cell>
          <cell r="S13" t="e">
            <v>#REF!</v>
          </cell>
          <cell r="AB13" t="e">
            <v>#REF!</v>
          </cell>
          <cell r="AC13" t="e">
            <v>#REF!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e">
            <v>#REF!</v>
          </cell>
          <cell r="S14" t="e">
            <v>#REF!</v>
          </cell>
          <cell r="AB14" t="e">
            <v>#REF!</v>
          </cell>
          <cell r="AC14" t="e">
            <v>#REF!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e">
            <v>#REF!</v>
          </cell>
          <cell r="S15" t="e">
            <v>#REF!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0</v>
          </cell>
          <cell r="Q16">
            <v>0</v>
          </cell>
          <cell r="R16" t="e">
            <v>#REF!</v>
          </cell>
          <cell r="S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54184</v>
          </cell>
          <cell r="E17">
            <v>1747.8709677419354</v>
          </cell>
          <cell r="F17">
            <v>56128</v>
          </cell>
          <cell r="G17">
            <v>2004.5714285714287</v>
          </cell>
          <cell r="H17">
            <v>41375</v>
          </cell>
          <cell r="I17">
            <v>1334.6774193548388</v>
          </cell>
          <cell r="J17">
            <v>30168.791006268693</v>
          </cell>
          <cell r="K17">
            <v>1005.6263668756231</v>
          </cell>
          <cell r="L17">
            <v>44070.924071324</v>
          </cell>
          <cell r="M17">
            <v>1421.6427119781936</v>
          </cell>
          <cell r="N17">
            <v>45992.738314503418</v>
          </cell>
          <cell r="O17">
            <v>1533.0912771501139</v>
          </cell>
          <cell r="P17">
            <v>50404.168165989584</v>
          </cell>
          <cell r="Q17">
            <v>1625.9409085803093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869</v>
          </cell>
          <cell r="I18">
            <v>28.032258064516128</v>
          </cell>
          <cell r="J18">
            <v>14720.208993731307</v>
          </cell>
          <cell r="K18">
            <v>490.67363312437686</v>
          </cell>
          <cell r="L18">
            <v>1392.8553341556269</v>
          </cell>
          <cell r="M18">
            <v>44.930817230826676</v>
          </cell>
          <cell r="N18">
            <v>1786.8179011719103</v>
          </cell>
          <cell r="O18">
            <v>59.56059670573034</v>
          </cell>
          <cell r="P18">
            <v>2006.4798284619276</v>
          </cell>
          <cell r="Q18">
            <v>64.725155756836372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P19">
            <v>0</v>
          </cell>
          <cell r="Q19">
            <v>0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4294</v>
          </cell>
          <cell r="E20">
            <v>138.51612903225808</v>
          </cell>
          <cell r="F20">
            <v>3600</v>
          </cell>
          <cell r="G20">
            <v>128.57142857142858</v>
          </cell>
          <cell r="H20">
            <v>3940</v>
          </cell>
          <cell r="I20">
            <v>127.09677419354838</v>
          </cell>
          <cell r="J20">
            <v>3911</v>
          </cell>
          <cell r="K20">
            <v>130.36666666666667</v>
          </cell>
          <cell r="L20">
            <v>3849</v>
          </cell>
          <cell r="M20">
            <v>124.16129032258064</v>
          </cell>
          <cell r="N20">
            <v>3563</v>
          </cell>
          <cell r="O20">
            <v>118.76666666666667</v>
          </cell>
          <cell r="P20">
            <v>3834</v>
          </cell>
          <cell r="Q20">
            <v>123.6774193548387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R21" t="e">
            <v>#REF!</v>
          </cell>
          <cell r="T21" t="e">
            <v>#REF!</v>
          </cell>
          <cell r="U21" t="e">
            <v>#REF!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2446</v>
          </cell>
          <cell r="E23">
            <v>78.903225806451616</v>
          </cell>
          <cell r="F23">
            <v>2612</v>
          </cell>
          <cell r="G23">
            <v>93.285714285714292</v>
          </cell>
          <cell r="H23">
            <v>2648</v>
          </cell>
          <cell r="I23">
            <v>85.41935483870968</v>
          </cell>
          <cell r="J23">
            <v>2273</v>
          </cell>
          <cell r="K23">
            <v>75.766666666666666</v>
          </cell>
          <cell r="L23">
            <v>2875</v>
          </cell>
          <cell r="M23">
            <v>92.741935483870961</v>
          </cell>
          <cell r="N23">
            <v>2683</v>
          </cell>
          <cell r="O23">
            <v>89.433333333333337</v>
          </cell>
          <cell r="P23">
            <v>2929</v>
          </cell>
          <cell r="Q23">
            <v>94.483870967741936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R24" t="e">
            <v>#REF!</v>
          </cell>
          <cell r="T24" t="e">
            <v>#REF!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869</v>
          </cell>
          <cell r="I27">
            <v>28.032258064516128</v>
          </cell>
          <cell r="J27">
            <v>14720.208993731307</v>
          </cell>
          <cell r="K27">
            <v>490.67363312437686</v>
          </cell>
          <cell r="L27">
            <v>1392.8553341556269</v>
          </cell>
          <cell r="M27">
            <v>44.930817230826676</v>
          </cell>
          <cell r="N27">
            <v>1786.8179011719103</v>
          </cell>
          <cell r="O27">
            <v>59.56059670573034</v>
          </cell>
          <cell r="P27">
            <v>2006.4798284619276</v>
          </cell>
          <cell r="Q27">
            <v>64.725155756836372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60924</v>
          </cell>
          <cell r="E28">
            <v>1965.2903225806451</v>
          </cell>
          <cell r="F28">
            <v>62340</v>
          </cell>
          <cell r="G28">
            <v>2226.4285714285716</v>
          </cell>
          <cell r="H28">
            <v>47963</v>
          </cell>
          <cell r="I28">
            <v>1547.1935483870968</v>
          </cell>
          <cell r="J28">
            <v>36352.791006268693</v>
          </cell>
          <cell r="K28">
            <v>1211.7597002089565</v>
          </cell>
          <cell r="L28">
            <v>50794.924071324</v>
          </cell>
          <cell r="M28">
            <v>1638.545937784645</v>
          </cell>
          <cell r="N28">
            <v>52238.738314503418</v>
          </cell>
          <cell r="O28">
            <v>1741.291277150114</v>
          </cell>
          <cell r="P28">
            <v>57167.168165989584</v>
          </cell>
          <cell r="Q28">
            <v>1844.1021989028898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60924</v>
          </cell>
          <cell r="E29">
            <v>1965.2903225806451</v>
          </cell>
          <cell r="F29">
            <v>62340</v>
          </cell>
          <cell r="G29">
            <v>2226.4285714285716</v>
          </cell>
          <cell r="H29">
            <v>48832</v>
          </cell>
          <cell r="I29">
            <v>1575.2258064516129</v>
          </cell>
          <cell r="J29">
            <v>51073</v>
          </cell>
          <cell r="K29">
            <v>1702.4333333333334</v>
          </cell>
          <cell r="L29">
            <v>52187.779405479625</v>
          </cell>
          <cell r="M29">
            <v>1683.4767550154718</v>
          </cell>
          <cell r="N29">
            <v>54025.556215675329</v>
          </cell>
          <cell r="O29">
            <v>1800.8518738558444</v>
          </cell>
          <cell r="P29">
            <v>59173.647994451509</v>
          </cell>
          <cell r="Q29">
            <v>1908.8273546597261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80315.3</v>
          </cell>
          <cell r="E33">
            <v>2590.8161290322582</v>
          </cell>
          <cell r="F33">
            <v>71929</v>
          </cell>
          <cell r="G33">
            <v>2568.8928571428573</v>
          </cell>
          <cell r="H33">
            <v>86911</v>
          </cell>
          <cell r="I33">
            <v>2803.5806451612902</v>
          </cell>
          <cell r="J33">
            <v>68277</v>
          </cell>
          <cell r="K33">
            <v>2275.9</v>
          </cell>
          <cell r="L33">
            <v>87857.379429947585</v>
          </cell>
          <cell r="M33">
            <v>2834.1090138692771</v>
          </cell>
          <cell r="N33">
            <v>84834.674549356569</v>
          </cell>
          <cell r="O33">
            <v>2827.8224849785524</v>
          </cell>
          <cell r="P33">
            <v>87150.267842955422</v>
          </cell>
          <cell r="Q33">
            <v>2811.2989626759813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502</v>
          </cell>
          <cell r="I34">
            <v>16.193548387096776</v>
          </cell>
          <cell r="J34">
            <v>910</v>
          </cell>
          <cell r="K34">
            <v>30.333333333333332</v>
          </cell>
          <cell r="L34">
            <v>992.87640831411409</v>
          </cell>
          <cell r="M34">
            <v>32.028271235939165</v>
          </cell>
          <cell r="N34">
            <v>1452.3254506434423</v>
          </cell>
          <cell r="O34">
            <v>48.410848354781407</v>
          </cell>
          <cell r="P34">
            <v>1666.7321570445492</v>
          </cell>
          <cell r="Q34">
            <v>53.765553453049975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AB40" t="e">
            <v>#REF!</v>
          </cell>
          <cell r="AC40" t="e">
            <v>#REF!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2195.1</v>
          </cell>
          <cell r="E42">
            <v>70.809677419354841</v>
          </cell>
          <cell r="F42">
            <v>6134</v>
          </cell>
          <cell r="G42">
            <v>219.07142857142858</v>
          </cell>
          <cell r="H42">
            <v>3857</v>
          </cell>
          <cell r="I42">
            <v>124.41935483870968</v>
          </cell>
          <cell r="J42">
            <v>4717</v>
          </cell>
          <cell r="K42">
            <v>157.23333333333332</v>
          </cell>
          <cell r="L42">
            <v>5345</v>
          </cell>
          <cell r="M42">
            <v>172.41935483870967</v>
          </cell>
          <cell r="N42">
            <v>4070</v>
          </cell>
          <cell r="O42">
            <v>135.66666666666666</v>
          </cell>
          <cell r="P42">
            <v>3078</v>
          </cell>
          <cell r="Q42">
            <v>99.290322580645167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R43" t="e">
            <v>#REF!</v>
          </cell>
          <cell r="T43" t="e">
            <v>#REF!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141266</v>
          </cell>
          <cell r="E44">
            <v>4556.9677419354839</v>
          </cell>
          <cell r="F44">
            <v>125849</v>
          </cell>
          <cell r="G44">
            <v>4494.6071428571431</v>
          </cell>
          <cell r="H44">
            <v>126932</v>
          </cell>
          <cell r="I44">
            <v>4094.5806451612902</v>
          </cell>
          <cell r="J44">
            <v>128254</v>
          </cell>
          <cell r="K44">
            <v>4275.1333333333332</v>
          </cell>
          <cell r="L44">
            <v>144483</v>
          </cell>
          <cell r="M44">
            <v>4660.7419354838712</v>
          </cell>
          <cell r="N44">
            <v>136031</v>
          </cell>
          <cell r="O44">
            <v>4534.3666666666668</v>
          </cell>
          <cell r="P44">
            <v>138260</v>
          </cell>
          <cell r="Q44">
            <v>4460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2195.1</v>
          </cell>
          <cell r="E46">
            <v>70.809677419354841</v>
          </cell>
          <cell r="F46">
            <v>6134</v>
          </cell>
          <cell r="G46">
            <v>219.07142857142858</v>
          </cell>
          <cell r="H46">
            <v>4359</v>
          </cell>
          <cell r="I46">
            <v>140.61290322580646</v>
          </cell>
          <cell r="J46">
            <v>5627</v>
          </cell>
          <cell r="K46">
            <v>187.56666666666666</v>
          </cell>
          <cell r="L46">
            <v>6337.8764083141141</v>
          </cell>
          <cell r="M46">
            <v>204.44762607464884</v>
          </cell>
          <cell r="N46">
            <v>5522.3254506434423</v>
          </cell>
          <cell r="O46">
            <v>184.07751502144808</v>
          </cell>
          <cell r="P46">
            <v>4744.7321570445492</v>
          </cell>
          <cell r="Q46">
            <v>153.05587603369514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221581.3</v>
          </cell>
          <cell r="E47">
            <v>7147.7838709677417</v>
          </cell>
          <cell r="F47">
            <v>197778</v>
          </cell>
          <cell r="G47">
            <v>7063.5</v>
          </cell>
          <cell r="H47">
            <v>213843</v>
          </cell>
          <cell r="I47">
            <v>6898.1612903225805</v>
          </cell>
          <cell r="J47">
            <v>196531</v>
          </cell>
          <cell r="K47">
            <v>6551.0333333333338</v>
          </cell>
          <cell r="L47">
            <v>232340.37942994758</v>
          </cell>
          <cell r="M47">
            <v>7494.8509493531483</v>
          </cell>
          <cell r="N47">
            <v>220865.67454935657</v>
          </cell>
          <cell r="O47">
            <v>7362.1891516452188</v>
          </cell>
          <cell r="P47">
            <v>225410.26784295542</v>
          </cell>
          <cell r="Q47">
            <v>7271.2989626759818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223776.4</v>
          </cell>
          <cell r="E48">
            <v>7218.5935483870962</v>
          </cell>
          <cell r="F48">
            <v>203912</v>
          </cell>
          <cell r="G48">
            <v>7282.5714285714284</v>
          </cell>
          <cell r="H48">
            <v>218202</v>
          </cell>
          <cell r="I48">
            <v>7038.7741935483873</v>
          </cell>
          <cell r="J48">
            <v>202158</v>
          </cell>
          <cell r="K48">
            <v>6738.6</v>
          </cell>
          <cell r="L48">
            <v>238678.25583826168</v>
          </cell>
          <cell r="M48">
            <v>7699.2985754277961</v>
          </cell>
          <cell r="N48">
            <v>226388</v>
          </cell>
          <cell r="O48">
            <v>7546.2666666666664</v>
          </cell>
          <cell r="P48">
            <v>230154.99999999997</v>
          </cell>
          <cell r="Q48">
            <v>7424.3548387096762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3473.2</v>
          </cell>
          <cell r="E51">
            <v>112.03870967741935</v>
          </cell>
          <cell r="F51">
            <v>3219.34</v>
          </cell>
          <cell r="G51">
            <v>114.97642857142857</v>
          </cell>
          <cell r="H51">
            <v>3155.16</v>
          </cell>
          <cell r="I51">
            <v>101.77935483870968</v>
          </cell>
          <cell r="J51">
            <v>2695</v>
          </cell>
          <cell r="K51">
            <v>89.833333333333329</v>
          </cell>
          <cell r="L51">
            <v>2790</v>
          </cell>
          <cell r="M51">
            <v>90</v>
          </cell>
          <cell r="N51">
            <v>10000.701956319457</v>
          </cell>
          <cell r="O51">
            <v>333.35673187731521</v>
          </cell>
          <cell r="P51">
            <v>3525</v>
          </cell>
          <cell r="Q51">
            <v>113.70967741935483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1104</v>
          </cell>
          <cell r="E52">
            <v>35.612903225806448</v>
          </cell>
          <cell r="F52">
            <v>771</v>
          </cell>
          <cell r="G52">
            <v>27.535714285714285</v>
          </cell>
          <cell r="H52">
            <v>699.55</v>
          </cell>
          <cell r="I52">
            <v>22.566129032258065</v>
          </cell>
          <cell r="J52">
            <v>626</v>
          </cell>
          <cell r="K52">
            <v>20.866666666666667</v>
          </cell>
          <cell r="L52">
            <v>712</v>
          </cell>
          <cell r="M52">
            <v>22.967741935483872</v>
          </cell>
          <cell r="N52">
            <v>1769.5380436805376</v>
          </cell>
          <cell r="O52">
            <v>58.98460145601792</v>
          </cell>
          <cell r="P52">
            <v>873</v>
          </cell>
          <cell r="Q52">
            <v>28.161290322580644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4577.2</v>
          </cell>
          <cell r="E54">
            <v>147.65161290322581</v>
          </cell>
          <cell r="F54">
            <v>3990.34</v>
          </cell>
          <cell r="G54">
            <v>142.51214285714286</v>
          </cell>
          <cell r="H54">
            <v>3854.71</v>
          </cell>
          <cell r="I54">
            <v>124.34548387096774</v>
          </cell>
          <cell r="J54">
            <v>3321</v>
          </cell>
          <cell r="K54">
            <v>110.7</v>
          </cell>
          <cell r="L54">
            <v>3502</v>
          </cell>
          <cell r="M54">
            <v>112.96774193548387</v>
          </cell>
          <cell r="N54">
            <v>11770.239999999994</v>
          </cell>
          <cell r="O54">
            <v>392.34133333333313</v>
          </cell>
          <cell r="P54">
            <v>4398</v>
          </cell>
          <cell r="Q54">
            <v>141.87096774193549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7546</v>
          </cell>
          <cell r="M56">
            <v>243.41935483870967</v>
          </cell>
          <cell r="N56">
            <v>5477</v>
          </cell>
          <cell r="O56">
            <v>182.56666666666666</v>
          </cell>
          <cell r="P56">
            <v>5903</v>
          </cell>
          <cell r="Q56">
            <v>190.41935483870967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7546</v>
          </cell>
          <cell r="M60">
            <v>243.41935483870967</v>
          </cell>
          <cell r="N60">
            <v>5477</v>
          </cell>
          <cell r="O60">
            <v>182.56666666666666</v>
          </cell>
          <cell r="P60">
            <v>5903</v>
          </cell>
          <cell r="Q60">
            <v>190.41935483870967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7546</v>
          </cell>
          <cell r="M61">
            <v>243.41935483870967</v>
          </cell>
          <cell r="N61">
            <v>5477</v>
          </cell>
          <cell r="O61">
            <v>182.56666666666666</v>
          </cell>
          <cell r="P61">
            <v>5903</v>
          </cell>
          <cell r="Q61">
            <v>190.41935483870967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0</v>
          </cell>
          <cell r="E63">
            <v>0</v>
          </cell>
          <cell r="F63">
            <v>28985</v>
          </cell>
          <cell r="G63">
            <v>1035.1785714285713</v>
          </cell>
          <cell r="H63">
            <v>22656</v>
          </cell>
          <cell r="I63">
            <v>730.83870967741939</v>
          </cell>
          <cell r="J63">
            <v>26902</v>
          </cell>
          <cell r="K63">
            <v>896.73333333333335</v>
          </cell>
          <cell r="L63">
            <v>34729</v>
          </cell>
          <cell r="M63">
            <v>1120.2903225806451</v>
          </cell>
          <cell r="N63">
            <v>34981</v>
          </cell>
          <cell r="O63">
            <v>1166.0333333333333</v>
          </cell>
          <cell r="P63">
            <v>36165</v>
          </cell>
          <cell r="Q63">
            <v>1166.6129032258063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1654</v>
          </cell>
          <cell r="E64">
            <v>53.354838709677416</v>
          </cell>
          <cell r="F64">
            <v>1819</v>
          </cell>
          <cell r="G64">
            <v>64.964285714285708</v>
          </cell>
          <cell r="H64">
            <v>3870</v>
          </cell>
          <cell r="I64">
            <v>124.83870967741936</v>
          </cell>
          <cell r="J64">
            <v>6126</v>
          </cell>
          <cell r="K64">
            <v>204.2</v>
          </cell>
          <cell r="L64">
            <v>2293</v>
          </cell>
          <cell r="M64">
            <v>73.967741935483872</v>
          </cell>
          <cell r="N64">
            <v>3009</v>
          </cell>
          <cell r="O64">
            <v>100.3</v>
          </cell>
          <cell r="P64">
            <v>5878</v>
          </cell>
          <cell r="Q64">
            <v>189.61290322580646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1654</v>
          </cell>
          <cell r="E66">
            <v>53.354838709677416</v>
          </cell>
          <cell r="F66">
            <v>1819</v>
          </cell>
          <cell r="G66">
            <v>64.964285714285708</v>
          </cell>
          <cell r="H66">
            <v>3870</v>
          </cell>
          <cell r="I66">
            <v>124.83870967741936</v>
          </cell>
          <cell r="J66">
            <v>6126</v>
          </cell>
          <cell r="K66">
            <v>204.2</v>
          </cell>
          <cell r="L66">
            <v>2293</v>
          </cell>
          <cell r="M66">
            <v>73.967741935483872</v>
          </cell>
          <cell r="N66">
            <v>3009</v>
          </cell>
          <cell r="O66">
            <v>100.3</v>
          </cell>
          <cell r="P66">
            <v>5878</v>
          </cell>
          <cell r="Q66">
            <v>189.61290322580646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393</v>
          </cell>
          <cell r="E69">
            <v>12.67741935483871</v>
          </cell>
          <cell r="F69">
            <v>370</v>
          </cell>
          <cell r="G69">
            <v>13.214285714285714</v>
          </cell>
          <cell r="H69">
            <v>412</v>
          </cell>
          <cell r="I69">
            <v>13.290322580645162</v>
          </cell>
          <cell r="J69">
            <v>369</v>
          </cell>
          <cell r="K69">
            <v>12.3</v>
          </cell>
          <cell r="L69">
            <v>373</v>
          </cell>
          <cell r="M69">
            <v>12.03225806451613</v>
          </cell>
          <cell r="N69">
            <v>361</v>
          </cell>
          <cell r="O69">
            <v>12.033333333333333</v>
          </cell>
          <cell r="P69">
            <v>361</v>
          </cell>
          <cell r="Q69">
            <v>11.64516129032258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393</v>
          </cell>
          <cell r="E71">
            <v>12.67741935483871</v>
          </cell>
          <cell r="F71">
            <v>370</v>
          </cell>
          <cell r="G71">
            <v>13.214285714285714</v>
          </cell>
          <cell r="H71">
            <v>412</v>
          </cell>
          <cell r="I71">
            <v>13.290322580645162</v>
          </cell>
          <cell r="J71">
            <v>369</v>
          </cell>
          <cell r="K71">
            <v>12.3</v>
          </cell>
          <cell r="L71">
            <v>373</v>
          </cell>
          <cell r="M71">
            <v>12.03225806451613</v>
          </cell>
          <cell r="N71">
            <v>361</v>
          </cell>
          <cell r="O71">
            <v>12.033333333333333</v>
          </cell>
          <cell r="P71">
            <v>361</v>
          </cell>
          <cell r="Q71">
            <v>11.64516129032258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e">
            <v>#REF!</v>
          </cell>
          <cell r="S73" t="e">
            <v>#REF!</v>
          </cell>
          <cell r="T73" t="e">
            <v>#REF!</v>
          </cell>
          <cell r="U73" t="e">
            <v>#REF!</v>
          </cell>
          <cell r="AB73" t="e">
            <v>#REF!</v>
          </cell>
          <cell r="AC73" t="e">
            <v>#REF!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14615</v>
          </cell>
          <cell r="E77">
            <v>471.45161290322579</v>
          </cell>
          <cell r="F77">
            <v>17441</v>
          </cell>
          <cell r="G77">
            <v>622.89285714285711</v>
          </cell>
          <cell r="H77">
            <v>34981</v>
          </cell>
          <cell r="I77">
            <v>1128.4193548387098</v>
          </cell>
          <cell r="J77">
            <v>24464</v>
          </cell>
          <cell r="K77">
            <v>815.4666666666667</v>
          </cell>
          <cell r="L77">
            <v>28241</v>
          </cell>
          <cell r="M77">
            <v>911</v>
          </cell>
          <cell r="N77">
            <v>43641</v>
          </cell>
          <cell r="O77">
            <v>1454.7</v>
          </cell>
          <cell r="P77">
            <v>51136</v>
          </cell>
          <cell r="Q77">
            <v>1649.5483870967741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2771</v>
          </cell>
          <cell r="E78">
            <v>89.387096774193552</v>
          </cell>
          <cell r="F78">
            <v>3152</v>
          </cell>
          <cell r="G78">
            <v>112.57142857142857</v>
          </cell>
          <cell r="H78">
            <v>1627</v>
          </cell>
          <cell r="I78">
            <v>52.483870967741936</v>
          </cell>
          <cell r="J78">
            <v>1670</v>
          </cell>
          <cell r="K78">
            <v>55.666666666666664</v>
          </cell>
          <cell r="L78">
            <v>1451</v>
          </cell>
          <cell r="M78">
            <v>46.806451612903224</v>
          </cell>
          <cell r="N78">
            <v>891</v>
          </cell>
          <cell r="O78">
            <v>29.7</v>
          </cell>
          <cell r="P78">
            <v>738.5</v>
          </cell>
          <cell r="Q78">
            <v>23.822580645161292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2513</v>
          </cell>
          <cell r="E79">
            <v>81.064516129032256</v>
          </cell>
          <cell r="F79">
            <v>2203</v>
          </cell>
          <cell r="G79">
            <v>78.678571428571431</v>
          </cell>
          <cell r="H79">
            <v>2381</v>
          </cell>
          <cell r="I79">
            <v>76.806451612903231</v>
          </cell>
          <cell r="J79">
            <v>2165</v>
          </cell>
          <cell r="K79">
            <v>72.166666666666671</v>
          </cell>
          <cell r="L79">
            <v>2452</v>
          </cell>
          <cell r="M79">
            <v>79.096774193548384</v>
          </cell>
          <cell r="N79">
            <v>2184</v>
          </cell>
          <cell r="O79">
            <v>72.8</v>
          </cell>
          <cell r="P79">
            <v>2263</v>
          </cell>
          <cell r="Q79">
            <v>73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2771</v>
          </cell>
          <cell r="E80">
            <v>89.387096774193552</v>
          </cell>
          <cell r="F80">
            <v>3152</v>
          </cell>
          <cell r="G80">
            <v>112.57142857142857</v>
          </cell>
          <cell r="H80">
            <v>1627</v>
          </cell>
          <cell r="I80">
            <v>52.483870967741936</v>
          </cell>
          <cell r="J80">
            <v>1670</v>
          </cell>
          <cell r="K80">
            <v>55.666666666666664</v>
          </cell>
          <cell r="L80">
            <v>1451</v>
          </cell>
          <cell r="M80">
            <v>46.806451612903224</v>
          </cell>
          <cell r="N80">
            <v>891</v>
          </cell>
          <cell r="O80">
            <v>29.7</v>
          </cell>
          <cell r="P80">
            <v>738.5</v>
          </cell>
          <cell r="Q80">
            <v>23.822580645161292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E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e">
            <v>#REF!</v>
          </cell>
          <cell r="S84" t="e">
            <v>#REF!</v>
          </cell>
          <cell r="T84" t="e">
            <v>#REF!</v>
          </cell>
          <cell r="U84" t="e">
            <v>#REF!</v>
          </cell>
          <cell r="AB84" t="e">
            <v>#REF!</v>
          </cell>
          <cell r="AC84" t="e">
            <v>#REF!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D87">
            <v>5668.2999999999993</v>
          </cell>
          <cell r="E87">
            <v>182.84838709677416</v>
          </cell>
          <cell r="F87">
            <v>9353.34</v>
          </cell>
          <cell r="G87">
            <v>334.04785714285714</v>
          </cell>
          <cell r="H87">
            <v>8383.16</v>
          </cell>
          <cell r="I87">
            <v>270.42451612903227</v>
          </cell>
          <cell r="J87">
            <v>23042.208993731307</v>
          </cell>
          <cell r="K87">
            <v>768.0736331243769</v>
          </cell>
          <cell r="L87">
            <v>18066.731742469739</v>
          </cell>
          <cell r="M87">
            <v>582.79779814418509</v>
          </cell>
          <cell r="N87">
            <v>22786.845308134809</v>
          </cell>
          <cell r="O87">
            <v>759.56151027116027</v>
          </cell>
          <cell r="P87">
            <v>16179.211985506478</v>
          </cell>
          <cell r="Q87">
            <v>521.91006404859604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288427.3</v>
          </cell>
          <cell r="E88">
            <v>9304.1064516129027</v>
          </cell>
          <cell r="F88">
            <v>266230</v>
          </cell>
          <cell r="G88">
            <v>9508.2142857142862</v>
          </cell>
          <cell r="H88">
            <v>268414.55</v>
          </cell>
          <cell r="I88">
            <v>8658.5338709677417</v>
          </cell>
          <cell r="J88">
            <v>241674.7910062687</v>
          </cell>
          <cell r="K88">
            <v>8055.8263668756235</v>
          </cell>
          <cell r="L88">
            <v>287964.30350127158</v>
          </cell>
          <cell r="M88">
            <v>9289.1710806861793</v>
          </cell>
          <cell r="N88">
            <v>279134.95090754051</v>
          </cell>
          <cell r="O88">
            <v>9304.4983635846838</v>
          </cell>
          <cell r="P88">
            <v>290427.93600894499</v>
          </cell>
          <cell r="Q88">
            <v>9368.6430970627425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294095.59999999998</v>
          </cell>
          <cell r="E89">
            <v>9486.9548387096766</v>
          </cell>
          <cell r="F89">
            <v>275583.34000000003</v>
          </cell>
          <cell r="G89">
            <v>9842.2621428571438</v>
          </cell>
          <cell r="H89">
            <v>276797.70999999996</v>
          </cell>
          <cell r="I89">
            <v>8928.9583870967726</v>
          </cell>
          <cell r="J89">
            <v>264717</v>
          </cell>
          <cell r="K89">
            <v>8823.9</v>
          </cell>
          <cell r="L89">
            <v>306031.03524374135</v>
          </cell>
          <cell r="M89">
            <v>9871.9688788303665</v>
          </cell>
          <cell r="N89">
            <v>301921.79621567531</v>
          </cell>
          <cell r="O89">
            <v>10064.059873855844</v>
          </cell>
          <cell r="P89">
            <v>306607.14799445146</v>
          </cell>
          <cell r="Q89">
            <v>9890.5531611113365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4"/>
      <sheetData sheetId="45"/>
      <sheetData sheetId="46" refreshError="1">
        <row r="7">
          <cell r="D7" t="str">
            <v>ENE</v>
          </cell>
          <cell r="F7" t="str">
            <v>FEB</v>
          </cell>
          <cell r="H7" t="str">
            <v>MAR</v>
          </cell>
          <cell r="J7" t="str">
            <v>ABR</v>
          </cell>
          <cell r="L7" t="str">
            <v>MAY</v>
          </cell>
          <cell r="N7" t="str">
            <v>JUN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MPCM</v>
          </cell>
          <cell r="U8" t="str">
            <v>MPCD</v>
          </cell>
          <cell r="V8" t="str">
            <v>BM</v>
          </cell>
          <cell r="W8" t="str">
            <v>BD</v>
          </cell>
          <cell r="X8" t="str">
            <v>BM</v>
          </cell>
          <cell r="Y8" t="str">
            <v>BD</v>
          </cell>
          <cell r="Z8" t="str">
            <v>BM</v>
          </cell>
          <cell r="AA8" t="str">
            <v>BD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44732.743320000001</v>
          </cell>
          <cell r="E10">
            <v>1442.99172</v>
          </cell>
          <cell r="F10">
            <v>23450.529569999999</v>
          </cell>
          <cell r="G10">
            <v>837.5189132142857</v>
          </cell>
          <cell r="H10">
            <v>18726.192070000001</v>
          </cell>
          <cell r="I10">
            <v>604.07071193548393</v>
          </cell>
          <cell r="J10">
            <v>16421.456320000001</v>
          </cell>
          <cell r="K10">
            <v>547.38187733333336</v>
          </cell>
          <cell r="AB10">
            <v>103330.92128</v>
          </cell>
          <cell r="AC10">
            <v>309.37401580838321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94348.965160000007</v>
          </cell>
          <cell r="E12">
            <v>3043.5150051612904</v>
          </cell>
          <cell r="F12">
            <v>82298.991129999995</v>
          </cell>
          <cell r="G12">
            <v>2939.2496832142856</v>
          </cell>
          <cell r="H12">
            <v>52535.566359999997</v>
          </cell>
          <cell r="I12">
            <v>1694.6956890322579</v>
          </cell>
          <cell r="J12">
            <v>82004.150970000002</v>
          </cell>
          <cell r="K12">
            <v>2733.4716990000002</v>
          </cell>
          <cell r="L12">
            <v>83938.670815999983</v>
          </cell>
          <cell r="M12">
            <v>2707.6990585806448</v>
          </cell>
          <cell r="N12">
            <v>80983.545629999993</v>
          </cell>
          <cell r="O12">
            <v>2699.451521</v>
          </cell>
          <cell r="P12">
            <v>88799</v>
          </cell>
          <cell r="Q12">
            <v>2864.483870967742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AB12" t="e">
            <v>#REF!</v>
          </cell>
          <cell r="AC12" t="e">
            <v>#REF!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P16">
            <v>4495</v>
          </cell>
          <cell r="Q16">
            <v>145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AB16" t="e">
            <v>#REF!</v>
          </cell>
          <cell r="AC16" t="e">
            <v>#REF!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2593</v>
          </cell>
          <cell r="E17">
            <v>83.645161290322577</v>
          </cell>
          <cell r="F17">
            <v>428812</v>
          </cell>
          <cell r="G17">
            <v>15314.714285714286</v>
          </cell>
          <cell r="H17">
            <v>545880</v>
          </cell>
          <cell r="I17">
            <v>17609.032258064515</v>
          </cell>
          <cell r="J17">
            <v>96383</v>
          </cell>
          <cell r="K17">
            <v>3212.7666666666669</v>
          </cell>
          <cell r="L17">
            <v>375058</v>
          </cell>
          <cell r="M17">
            <v>12098.645161290322</v>
          </cell>
          <cell r="N17">
            <v>1119784</v>
          </cell>
          <cell r="O17">
            <v>37326.133333333331</v>
          </cell>
          <cell r="P17">
            <v>1299942.2057314003</v>
          </cell>
          <cell r="Q17">
            <v>41933.619539722589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H18">
            <v>25124</v>
          </cell>
          <cell r="I18">
            <v>810.45161290322585</v>
          </cell>
          <cell r="J18">
            <v>47028</v>
          </cell>
          <cell r="K18">
            <v>1567.6</v>
          </cell>
          <cell r="L18">
            <v>34624.973451294965</v>
          </cell>
          <cell r="M18">
            <v>1116.934627461128</v>
          </cell>
          <cell r="N18">
            <v>48266.61713680048</v>
          </cell>
          <cell r="O18">
            <v>1608.8872378933493</v>
          </cell>
          <cell r="P18">
            <v>55262.889641318638</v>
          </cell>
          <cell r="Q18">
            <v>1782.6738593973755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J20">
            <v>642719.46649999998</v>
          </cell>
          <cell r="K20">
            <v>21423.982216666667</v>
          </cell>
          <cell r="L20">
            <v>631175.85279000003</v>
          </cell>
          <cell r="M20">
            <v>20360.511380322583</v>
          </cell>
          <cell r="N20">
            <v>638505.89361000003</v>
          </cell>
          <cell r="O20">
            <v>21283.529786999999</v>
          </cell>
          <cell r="P20">
            <v>417076.93938000005</v>
          </cell>
          <cell r="Q20">
            <v>13454.094818709678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PLANTA</v>
          </cell>
          <cell r="C21" t="str">
            <v>E</v>
          </cell>
          <cell r="D21">
            <v>546039.03799999994</v>
          </cell>
          <cell r="E21">
            <v>17614.162516129032</v>
          </cell>
          <cell r="F21">
            <v>583813.16799999995</v>
          </cell>
          <cell r="G21">
            <v>20850.470285714284</v>
          </cell>
          <cell r="H21">
            <v>704644.54269999999</v>
          </cell>
          <cell r="I21">
            <v>22730.469119354839</v>
          </cell>
        </row>
        <row r="22">
          <cell r="A22" t="str">
            <v>SIR</v>
          </cell>
          <cell r="B22" t="str">
            <v>SIRARI</v>
          </cell>
          <cell r="C22" t="str">
            <v>N</v>
          </cell>
          <cell r="T22" t="e">
            <v>#REF!</v>
          </cell>
          <cell r="U22" t="e">
            <v>#REF!</v>
          </cell>
          <cell r="AA22" t="e">
            <v>#VALUE!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J23">
            <v>1205750.0525700001</v>
          </cell>
          <cell r="K23">
            <v>40191.668419000001</v>
          </cell>
          <cell r="L23">
            <v>1221639.1966239999</v>
          </cell>
          <cell r="M23">
            <v>39407.716020129024</v>
          </cell>
          <cell r="N23">
            <v>1090539.7643820001</v>
          </cell>
          <cell r="O23">
            <v>36351.325479400002</v>
          </cell>
          <cell r="P23">
            <v>1205089.5168359999</v>
          </cell>
          <cell r="Q23">
            <v>38873.855381806447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1021210.623</v>
          </cell>
          <cell r="E24">
            <v>32942.27816129032</v>
          </cell>
          <cell r="F24">
            <v>991839.66041000001</v>
          </cell>
          <cell r="G24">
            <v>35422.845014642859</v>
          </cell>
          <cell r="H24">
            <v>1171782.047</v>
          </cell>
          <cell r="I24">
            <v>37799.42087096774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444958.18599000003</v>
          </cell>
          <cell r="E25">
            <v>14353.489870645162</v>
          </cell>
          <cell r="F25">
            <v>406753.38034999999</v>
          </cell>
          <cell r="G25">
            <v>14526.906441071429</v>
          </cell>
          <cell r="H25">
            <v>441248.14283999999</v>
          </cell>
          <cell r="I25">
            <v>14233.811059354839</v>
          </cell>
          <cell r="J25">
            <v>436329.60256000003</v>
          </cell>
          <cell r="K25">
            <v>14544.320085333335</v>
          </cell>
          <cell r="L25">
            <v>448329.97860296298</v>
          </cell>
          <cell r="M25">
            <v>14462.257374289129</v>
          </cell>
          <cell r="N25">
            <v>523023.71031006542</v>
          </cell>
          <cell r="O25">
            <v>17434.123677002182</v>
          </cell>
          <cell r="P25">
            <v>545035</v>
          </cell>
          <cell r="Q25">
            <v>17581.774193548386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68546.727880000006</v>
          </cell>
          <cell r="E26">
            <v>2211.1847703225808</v>
          </cell>
          <cell r="F26">
            <v>61378.294370000003</v>
          </cell>
          <cell r="G26">
            <v>2192.0819417857142</v>
          </cell>
          <cell r="H26">
            <v>66504.677939999994</v>
          </cell>
          <cell r="I26">
            <v>2145.312191612903</v>
          </cell>
          <cell r="J26">
            <v>50330.60929</v>
          </cell>
          <cell r="K26">
            <v>1677.6869763333334</v>
          </cell>
          <cell r="L26">
            <v>56630.068729037135</v>
          </cell>
          <cell r="M26">
            <v>1826.7764106141012</v>
          </cell>
          <cell r="N26">
            <v>31600.938905934592</v>
          </cell>
          <cell r="O26">
            <v>1053.3646301978197</v>
          </cell>
          <cell r="P26">
            <v>67859</v>
          </cell>
          <cell r="Q26">
            <v>2189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D27">
            <v>207628.43635999999</v>
          </cell>
          <cell r="E27">
            <v>6697.6914954838703</v>
          </cell>
          <cell r="F27">
            <v>167127.81507000001</v>
          </cell>
          <cell r="G27">
            <v>5968.8505382142857</v>
          </cell>
          <cell r="H27">
            <v>162890.43637000001</v>
          </cell>
          <cell r="I27">
            <v>5254.5302054838712</v>
          </cell>
          <cell r="J27">
            <v>195784.21658000001</v>
          </cell>
          <cell r="K27">
            <v>6526.1405526666667</v>
          </cell>
          <cell r="L27">
            <v>175193.71299633209</v>
          </cell>
          <cell r="M27">
            <v>5651.4100966558735</v>
          </cell>
          <cell r="N27">
            <v>160851.10167273507</v>
          </cell>
          <cell r="O27">
            <v>5361.7033890911689</v>
          </cell>
          <cell r="P27">
            <v>216415.88964131864</v>
          </cell>
          <cell r="Q27">
            <v>6981.1577303651175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D28">
            <v>2014800.84699</v>
          </cell>
          <cell r="E28">
            <v>64993.575709354838</v>
          </cell>
          <cell r="F28">
            <v>2411218.2087599998</v>
          </cell>
          <cell r="G28">
            <v>86114.936027142845</v>
          </cell>
          <cell r="H28">
            <v>2863554.7325400002</v>
          </cell>
          <cell r="I28">
            <v>92372.733307741946</v>
          </cell>
          <cell r="J28">
            <v>2381182.12163</v>
          </cell>
          <cell r="K28">
            <v>79372.737387666668</v>
          </cell>
          <cell r="L28">
            <v>2676203.028016963</v>
          </cell>
          <cell r="M28">
            <v>86329.129936031066</v>
          </cell>
          <cell r="N28">
            <v>3371853.3683020659</v>
          </cell>
          <cell r="O28">
            <v>112395.11227673553</v>
          </cell>
          <cell r="P28">
            <v>3467143.6619474003</v>
          </cell>
          <cell r="Q28">
            <v>111843.34393378711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D29">
            <v>2222429.2833500002</v>
          </cell>
          <cell r="E29">
            <v>71691.267204838718</v>
          </cell>
          <cell r="F29">
            <v>2578346.0238299998</v>
          </cell>
          <cell r="G29">
            <v>92083.786565357135</v>
          </cell>
          <cell r="H29">
            <v>3026445.1689100005</v>
          </cell>
          <cell r="I29">
            <v>97627.263513225815</v>
          </cell>
          <cell r="J29">
            <v>2576966.3382099997</v>
          </cell>
          <cell r="K29">
            <v>85898.877940333317</v>
          </cell>
          <cell r="L29">
            <v>2851396.741013295</v>
          </cell>
          <cell r="M29">
            <v>91980.540032686942</v>
          </cell>
          <cell r="N29">
            <v>3532704.4699748009</v>
          </cell>
          <cell r="O29">
            <v>117756.8156658267</v>
          </cell>
          <cell r="P29">
            <v>3683559.5515887188</v>
          </cell>
          <cell r="Q29">
            <v>118824.50166415222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1367720.63</v>
          </cell>
          <cell r="E33">
            <v>44120.02032258064</v>
          </cell>
          <cell r="F33">
            <v>1249602</v>
          </cell>
          <cell r="G33">
            <v>44628.642857142855</v>
          </cell>
          <cell r="H33">
            <v>1395280</v>
          </cell>
          <cell r="I33">
            <v>45009.032258064515</v>
          </cell>
          <cell r="J33">
            <v>1313861</v>
          </cell>
          <cell r="K33">
            <v>43795.366666666669</v>
          </cell>
          <cell r="L33">
            <v>1487243.6566703459</v>
          </cell>
          <cell r="M33">
            <v>47975.601828075676</v>
          </cell>
          <cell r="N33">
            <v>1479406.3339631341</v>
          </cell>
          <cell r="O33">
            <v>49313.544465437801</v>
          </cell>
          <cell r="P33">
            <v>1509655.1016077201</v>
          </cell>
          <cell r="Q33">
            <v>48698.551664765168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H34">
            <v>7237</v>
          </cell>
          <cell r="I34">
            <v>233.45161290322579</v>
          </cell>
          <cell r="J34">
            <v>17517</v>
          </cell>
          <cell r="K34">
            <v>583.9</v>
          </cell>
          <cell r="L34">
            <v>16807.343329653908</v>
          </cell>
          <cell r="M34">
            <v>542.1723654727067</v>
          </cell>
          <cell r="N34">
            <v>25326.666036865914</v>
          </cell>
          <cell r="O34">
            <v>844.22220122886381</v>
          </cell>
          <cell r="P34">
            <v>28871.848392278283</v>
          </cell>
          <cell r="Q34">
            <v>931.34994813800915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633756.80000000005</v>
          </cell>
          <cell r="E42">
            <v>20443.767741935484</v>
          </cell>
          <cell r="F42">
            <v>645572</v>
          </cell>
          <cell r="G42">
            <v>23056.142857142859</v>
          </cell>
          <cell r="H42">
            <v>773054</v>
          </cell>
          <cell r="I42">
            <v>24937.225806451614</v>
          </cell>
          <cell r="J42">
            <v>574476</v>
          </cell>
          <cell r="K42">
            <v>19149.2</v>
          </cell>
          <cell r="L42">
            <v>694463</v>
          </cell>
          <cell r="M42">
            <v>22402.032258064515</v>
          </cell>
          <cell r="N42">
            <v>742365</v>
          </cell>
          <cell r="O42">
            <v>24745.5</v>
          </cell>
          <cell r="P42">
            <v>818352</v>
          </cell>
          <cell r="Q42">
            <v>26398.451612903227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F44">
            <v>31873</v>
          </cell>
          <cell r="G44">
            <v>1138.3214285714287</v>
          </cell>
          <cell r="H44">
            <v>59790</v>
          </cell>
          <cell r="I44">
            <v>1928.7096774193549</v>
          </cell>
          <cell r="J44">
            <v>153998</v>
          </cell>
          <cell r="K44">
            <v>5133.2666666666664</v>
          </cell>
          <cell r="L44">
            <v>373027</v>
          </cell>
          <cell r="M44">
            <v>12033.129032258064</v>
          </cell>
          <cell r="N44">
            <v>611595</v>
          </cell>
          <cell r="O44">
            <v>20386.5</v>
          </cell>
          <cell r="P44">
            <v>529303</v>
          </cell>
          <cell r="Q44">
            <v>17074.290322580644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</row>
        <row r="46">
          <cell r="A46" t="str">
            <v>TOTAL NUEVO</v>
          </cell>
          <cell r="D46">
            <v>633756.80000000005</v>
          </cell>
          <cell r="E46">
            <v>20443.767741935484</v>
          </cell>
          <cell r="F46">
            <v>645572</v>
          </cell>
          <cell r="G46">
            <v>23056.142857142859</v>
          </cell>
          <cell r="H46">
            <v>780291</v>
          </cell>
          <cell r="I46">
            <v>25170.677419354837</v>
          </cell>
          <cell r="J46">
            <v>591993</v>
          </cell>
          <cell r="K46">
            <v>19733.099999999999</v>
          </cell>
          <cell r="L46">
            <v>711270.34332965396</v>
          </cell>
          <cell r="M46">
            <v>22944.204623537225</v>
          </cell>
          <cell r="N46">
            <v>767691.66603686591</v>
          </cell>
          <cell r="O46">
            <v>25589.722201228862</v>
          </cell>
          <cell r="P46">
            <v>847223.84839227831</v>
          </cell>
          <cell r="Q46">
            <v>27329.801561041237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D47">
            <v>1367720.63</v>
          </cell>
          <cell r="E47">
            <v>44120.02032258064</v>
          </cell>
          <cell r="F47">
            <v>1281475</v>
          </cell>
          <cell r="G47">
            <v>45766.964285714283</v>
          </cell>
          <cell r="H47">
            <v>1455070</v>
          </cell>
          <cell r="I47">
            <v>46937.741935483871</v>
          </cell>
          <cell r="J47">
            <v>1467859</v>
          </cell>
          <cell r="K47">
            <v>48928.633333333331</v>
          </cell>
          <cell r="L47">
            <v>1860270.6566703459</v>
          </cell>
          <cell r="M47">
            <v>60008.730860333737</v>
          </cell>
          <cell r="N47">
            <v>2091001.3339631341</v>
          </cell>
          <cell r="O47">
            <v>69700.044465437808</v>
          </cell>
          <cell r="P47">
            <v>2038958.1016077201</v>
          </cell>
          <cell r="Q47">
            <v>65772.841987345804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D48">
            <v>2001477.43</v>
          </cell>
          <cell r="E48">
            <v>64563.788064516128</v>
          </cell>
          <cell r="F48">
            <v>1927047</v>
          </cell>
          <cell r="G48">
            <v>68823.107142857145</v>
          </cell>
          <cell r="H48">
            <v>2235361</v>
          </cell>
          <cell r="I48">
            <v>72108.419354838712</v>
          </cell>
          <cell r="J48">
            <v>2059852</v>
          </cell>
          <cell r="K48">
            <v>68661.733333333337</v>
          </cell>
          <cell r="L48">
            <v>2571541</v>
          </cell>
          <cell r="M48">
            <v>82952.93548387097</v>
          </cell>
          <cell r="N48">
            <v>2858693</v>
          </cell>
          <cell r="O48">
            <v>95289.766666666663</v>
          </cell>
          <cell r="P48">
            <v>2886181.9499999983</v>
          </cell>
          <cell r="Q48">
            <v>93102.643548387045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727337.75</v>
          </cell>
          <cell r="E51">
            <v>23462.508064516129</v>
          </cell>
          <cell r="F51">
            <v>744085.53</v>
          </cell>
          <cell r="G51">
            <v>26574.483214285716</v>
          </cell>
          <cell r="H51">
            <v>808102.12</v>
          </cell>
          <cell r="I51">
            <v>26067.810322580644</v>
          </cell>
          <cell r="J51">
            <v>704348</v>
          </cell>
          <cell r="K51">
            <v>23478.266666666666</v>
          </cell>
          <cell r="L51">
            <v>703871</v>
          </cell>
          <cell r="M51">
            <v>22705.516129032258</v>
          </cell>
          <cell r="N51">
            <v>758300.34099852422</v>
          </cell>
          <cell r="O51">
            <v>25276.678033284141</v>
          </cell>
          <cell r="P51">
            <v>764757</v>
          </cell>
          <cell r="Q51">
            <v>24669.580645161292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200135</v>
          </cell>
          <cell r="E52">
            <v>6455.9677419354839</v>
          </cell>
          <cell r="F52">
            <v>151778</v>
          </cell>
          <cell r="G52">
            <v>5420.6428571428569</v>
          </cell>
          <cell r="H52">
            <v>152063.13</v>
          </cell>
          <cell r="I52">
            <v>4905.2622580645166</v>
          </cell>
          <cell r="J52">
            <v>130261</v>
          </cell>
          <cell r="K52">
            <v>4342.0333333333338</v>
          </cell>
          <cell r="L52">
            <v>132465</v>
          </cell>
          <cell r="M52">
            <v>4273.0645161290322</v>
          </cell>
          <cell r="N52">
            <v>127831.41900147576</v>
          </cell>
          <cell r="O52">
            <v>4261.047300049192</v>
          </cell>
          <cell r="P52">
            <v>158032</v>
          </cell>
          <cell r="Q52">
            <v>5097.8064516129034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AB52" t="e">
            <v>#REF!</v>
          </cell>
          <cell r="AC52" t="e">
            <v>#REF!</v>
          </cell>
        </row>
        <row r="54">
          <cell r="A54" t="str">
            <v>TOTAL VENTURES</v>
          </cell>
          <cell r="D54">
            <v>927472.75</v>
          </cell>
          <cell r="E54">
            <v>29918.475806451614</v>
          </cell>
          <cell r="F54">
            <v>895863.53</v>
          </cell>
          <cell r="G54">
            <v>31995.126071428571</v>
          </cell>
          <cell r="H54">
            <v>960165.25</v>
          </cell>
          <cell r="I54">
            <v>30973.072580645163</v>
          </cell>
          <cell r="J54">
            <v>834609</v>
          </cell>
          <cell r="K54">
            <v>27820.3</v>
          </cell>
          <cell r="L54">
            <v>836336</v>
          </cell>
          <cell r="M54">
            <v>26978.580645161292</v>
          </cell>
          <cell r="N54">
            <v>886131.76</v>
          </cell>
          <cell r="O54">
            <v>29537.725333333332</v>
          </cell>
          <cell r="P54">
            <v>922789</v>
          </cell>
          <cell r="Q54">
            <v>29767.387096774193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</row>
        <row r="60">
          <cell r="A60" t="str">
            <v>TOTAL NUEVO</v>
          </cell>
        </row>
        <row r="61">
          <cell r="A61" t="str">
            <v>TOTAL MAXUS</v>
          </cell>
        </row>
        <row r="62">
          <cell r="A62" t="str">
            <v xml:space="preserve">  P E R E Z   COMPANC  S . A .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618887</v>
          </cell>
          <cell r="E63">
            <v>19964.096774193549</v>
          </cell>
          <cell r="F63">
            <v>498904</v>
          </cell>
          <cell r="G63">
            <v>17818</v>
          </cell>
          <cell r="H63">
            <v>392124</v>
          </cell>
          <cell r="I63">
            <v>12649.161290322581</v>
          </cell>
          <cell r="J63">
            <v>464788</v>
          </cell>
          <cell r="K63">
            <v>15492.933333333332</v>
          </cell>
          <cell r="L63">
            <v>593161</v>
          </cell>
          <cell r="M63">
            <v>19134.225806451614</v>
          </cell>
          <cell r="N63">
            <v>606349</v>
          </cell>
          <cell r="O63">
            <v>20211.633333333335</v>
          </cell>
          <cell r="P63">
            <v>617695</v>
          </cell>
          <cell r="Q63">
            <v>19925.645161290322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48392</v>
          </cell>
          <cell r="E64">
            <v>1561.0322580645161</v>
          </cell>
          <cell r="F64">
            <v>148518</v>
          </cell>
          <cell r="G64">
            <v>5304.2142857142853</v>
          </cell>
          <cell r="H64">
            <v>266112</v>
          </cell>
          <cell r="I64">
            <v>8584.2580645161288</v>
          </cell>
          <cell r="J64">
            <v>228054</v>
          </cell>
          <cell r="K64">
            <v>7601.8</v>
          </cell>
          <cell r="L64">
            <v>241341</v>
          </cell>
          <cell r="M64">
            <v>7785.1935483870966</v>
          </cell>
          <cell r="N64">
            <v>254635</v>
          </cell>
          <cell r="O64">
            <v>8487.8333333333339</v>
          </cell>
          <cell r="P64">
            <v>247726</v>
          </cell>
          <cell r="Q64">
            <v>7991.1612903225805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</row>
        <row r="66">
          <cell r="A66" t="str">
            <v>TOTAL PEREZ</v>
          </cell>
          <cell r="D66">
            <v>667279</v>
          </cell>
          <cell r="E66">
            <v>21525.129032258064</v>
          </cell>
          <cell r="F66">
            <v>647422</v>
          </cell>
          <cell r="G66">
            <v>23122.214285714286</v>
          </cell>
          <cell r="H66">
            <v>658236</v>
          </cell>
          <cell r="I66">
            <v>21233.419354838708</v>
          </cell>
          <cell r="J66">
            <v>692842</v>
          </cell>
          <cell r="K66">
            <v>23094.733333333334</v>
          </cell>
          <cell r="L66">
            <v>834502</v>
          </cell>
          <cell r="M66">
            <v>26919.419354838708</v>
          </cell>
          <cell r="N66">
            <v>860984</v>
          </cell>
          <cell r="O66">
            <v>28699.466666666667</v>
          </cell>
          <cell r="P66">
            <v>865421</v>
          </cell>
          <cell r="Q66">
            <v>27916.806451612902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209930</v>
          </cell>
          <cell r="E69">
            <v>6771.9354838709678</v>
          </cell>
          <cell r="F69">
            <v>179285</v>
          </cell>
          <cell r="G69">
            <v>6403.0357142857147</v>
          </cell>
          <cell r="H69">
            <v>195375</v>
          </cell>
          <cell r="I69">
            <v>6302.4193548387093</v>
          </cell>
          <cell r="J69">
            <v>182318</v>
          </cell>
          <cell r="K69">
            <v>6077.2666666666664</v>
          </cell>
          <cell r="L69">
            <v>179740</v>
          </cell>
          <cell r="M69">
            <v>5798.0645161290322</v>
          </cell>
          <cell r="N69">
            <v>168383.17</v>
          </cell>
          <cell r="O69">
            <v>5612.7723333333333</v>
          </cell>
          <cell r="P69">
            <v>172639.19400000002</v>
          </cell>
          <cell r="Q69">
            <v>5569.0062580645163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</row>
        <row r="71">
          <cell r="A71" t="str">
            <v>TOTAL PLUSPETROL</v>
          </cell>
          <cell r="D71">
            <v>209930</v>
          </cell>
          <cell r="E71">
            <v>6771.9354838709678</v>
          </cell>
          <cell r="F71">
            <v>179285</v>
          </cell>
          <cell r="G71">
            <v>6403.0357142857147</v>
          </cell>
          <cell r="H71">
            <v>195375</v>
          </cell>
          <cell r="I71">
            <v>6302.4193548387093</v>
          </cell>
          <cell r="J71">
            <v>182318</v>
          </cell>
          <cell r="K71">
            <v>6077.2666666666664</v>
          </cell>
          <cell r="L71">
            <v>179740</v>
          </cell>
          <cell r="M71">
            <v>5798.0645161290322</v>
          </cell>
          <cell r="N71">
            <v>168383.17</v>
          </cell>
          <cell r="O71">
            <v>5612.7723333333333</v>
          </cell>
          <cell r="P71">
            <v>172639.19400000002</v>
          </cell>
          <cell r="Q71">
            <v>5569.0062580645163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N74">
            <v>13738.282793279999</v>
          </cell>
          <cell r="O74">
            <v>457.94275977599995</v>
          </cell>
          <cell r="P74">
            <v>13992.152760000001</v>
          </cell>
          <cell r="Q74">
            <v>451.35976645161293</v>
          </cell>
          <cell r="R74" t="e">
            <v>#REF!</v>
          </cell>
          <cell r="S74" t="e">
            <v>#REF!</v>
          </cell>
          <cell r="T74" t="e">
            <v>#REF!</v>
          </cell>
          <cell r="U74" t="e">
            <v>#REF!</v>
          </cell>
          <cell r="AB74" t="e">
            <v>#REF!</v>
          </cell>
          <cell r="AC74" t="e">
            <v>#REF!</v>
          </cell>
        </row>
        <row r="75">
          <cell r="A75" t="str">
            <v>TOTAL DONG WON</v>
          </cell>
          <cell r="N75">
            <v>13738.282793279999</v>
          </cell>
          <cell r="O75">
            <v>457.94275977599995</v>
          </cell>
          <cell r="P75">
            <v>13992.152760000001</v>
          </cell>
          <cell r="Q75">
            <v>451.35976645161293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AB75" t="e">
            <v>#REF!</v>
          </cell>
          <cell r="AC75" t="e">
            <v>#REF!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406092</v>
          </cell>
          <cell r="E77">
            <v>13099.741935483871</v>
          </cell>
          <cell r="F77">
            <v>484616</v>
          </cell>
          <cell r="G77">
            <v>17307.714285714286</v>
          </cell>
          <cell r="H77">
            <v>575927</v>
          </cell>
          <cell r="I77">
            <v>18578.290322580644</v>
          </cell>
          <cell r="J77">
            <v>584694</v>
          </cell>
          <cell r="K77">
            <v>19489.8</v>
          </cell>
          <cell r="L77">
            <v>703397</v>
          </cell>
          <cell r="M77">
            <v>22690.225806451614</v>
          </cell>
          <cell r="N77">
            <v>882520</v>
          </cell>
          <cell r="O77">
            <v>29417.333333333332</v>
          </cell>
          <cell r="P77">
            <v>901819</v>
          </cell>
          <cell r="Q77">
            <v>29090.935483870966</v>
          </cell>
          <cell r="R77" t="e">
            <v>#REF!</v>
          </cell>
          <cell r="S77" t="e">
            <v>#REF!</v>
          </cell>
          <cell r="T77" t="e">
            <v>#REF!</v>
          </cell>
          <cell r="U77" t="e">
            <v>#REF!</v>
          </cell>
          <cell r="AB77" t="e">
            <v>#REF!</v>
          </cell>
          <cell r="AC77" t="e">
            <v>#REF!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416401</v>
          </cell>
          <cell r="E78">
            <v>13432.290322580646</v>
          </cell>
          <cell r="F78">
            <v>393070</v>
          </cell>
          <cell r="G78">
            <v>14038.214285714286</v>
          </cell>
          <cell r="H78">
            <v>456526</v>
          </cell>
          <cell r="I78">
            <v>14726.645161290322</v>
          </cell>
          <cell r="J78">
            <v>374611</v>
          </cell>
          <cell r="K78">
            <v>12487.033333333333</v>
          </cell>
          <cell r="L78">
            <v>366936</v>
          </cell>
          <cell r="M78">
            <v>11836.645161290322</v>
          </cell>
          <cell r="N78">
            <v>402377</v>
          </cell>
          <cell r="O78">
            <v>13412.566666666668</v>
          </cell>
          <cell r="P78">
            <v>402884</v>
          </cell>
          <cell r="Q78">
            <v>12996.258064516129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51245</v>
          </cell>
          <cell r="E79">
            <v>1653.0645161290322</v>
          </cell>
          <cell r="F79">
            <v>44926</v>
          </cell>
          <cell r="G79">
            <v>1604.5</v>
          </cell>
          <cell r="H79">
            <v>48117</v>
          </cell>
          <cell r="I79">
            <v>1552.1612903225807</v>
          </cell>
          <cell r="J79">
            <v>46657</v>
          </cell>
          <cell r="K79">
            <v>1555.2333333333333</v>
          </cell>
          <cell r="L79">
            <v>47070</v>
          </cell>
          <cell r="M79">
            <v>1518.3870967741937</v>
          </cell>
          <cell r="N79">
            <v>45003</v>
          </cell>
          <cell r="O79">
            <v>1500.1</v>
          </cell>
          <cell r="P79">
            <v>45600</v>
          </cell>
          <cell r="Q79">
            <v>1470.9677419354839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AB79" t="e">
            <v>#REF!</v>
          </cell>
          <cell r="AC79" t="e">
            <v>#REF!</v>
          </cell>
        </row>
        <row r="80">
          <cell r="A80" t="str">
            <v>TOTAL TESORO</v>
          </cell>
          <cell r="D80">
            <v>873738</v>
          </cell>
          <cell r="E80">
            <v>28185.096774193549</v>
          </cell>
          <cell r="F80">
            <v>922612</v>
          </cell>
          <cell r="G80">
            <v>32950.428571428572</v>
          </cell>
          <cell r="H80">
            <v>1080570</v>
          </cell>
          <cell r="I80">
            <v>34857.096774193546</v>
          </cell>
          <cell r="J80">
            <v>1005962</v>
          </cell>
          <cell r="K80">
            <v>33532.066666666666</v>
          </cell>
          <cell r="L80">
            <v>1117403</v>
          </cell>
          <cell r="M80">
            <v>36045.258064516129</v>
          </cell>
          <cell r="N80">
            <v>1329900</v>
          </cell>
          <cell r="O80">
            <v>44330</v>
          </cell>
          <cell r="P80">
            <v>1350303</v>
          </cell>
          <cell r="Q80">
            <v>43558.161290322583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</row>
        <row r="86">
          <cell r="A86" t="str">
            <v>TOTAL MENORES</v>
          </cell>
        </row>
        <row r="87">
          <cell r="A87" t="str">
            <v>TOTAL NUEVO</v>
          </cell>
          <cell r="D87">
            <v>1568722.98636</v>
          </cell>
          <cell r="E87">
            <v>50603.967301935481</v>
          </cell>
          <cell r="F87">
            <v>1556785.34507</v>
          </cell>
          <cell r="G87">
            <v>55599.476609642858</v>
          </cell>
          <cell r="H87">
            <v>1751283.5563699999</v>
          </cell>
          <cell r="I87">
            <v>56493.01794741935</v>
          </cell>
          <cell r="J87">
            <v>1492125.21658</v>
          </cell>
          <cell r="K87">
            <v>49737.507219333333</v>
          </cell>
          <cell r="L87">
            <v>1590335.0563259861</v>
          </cell>
          <cell r="M87">
            <v>51301.130849225359</v>
          </cell>
          <cell r="N87">
            <v>1686843.1087081251</v>
          </cell>
          <cell r="O87">
            <v>56228.103623604169</v>
          </cell>
          <cell r="P87">
            <v>1828396.7380335969</v>
          </cell>
          <cell r="Q87">
            <v>58980.539936567642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D88">
            <v>5333603.4769899994</v>
          </cell>
          <cell r="E88">
            <v>172051.72506419354</v>
          </cell>
          <cell r="F88">
            <v>5593790.2087599998</v>
          </cell>
          <cell r="G88">
            <v>199778.22174142857</v>
          </cell>
          <cell r="H88">
            <v>6404868.8625400001</v>
          </cell>
          <cell r="I88">
            <v>206608.67298516131</v>
          </cell>
          <cell r="J88">
            <v>5860424.12163</v>
          </cell>
          <cell r="K88">
            <v>195347.47072099999</v>
          </cell>
          <cell r="L88">
            <v>6800583.684687309</v>
          </cell>
          <cell r="M88">
            <v>219373.66724797772</v>
          </cell>
          <cell r="N88">
            <v>7963691.5740599558</v>
          </cell>
          <cell r="O88">
            <v>265456.38580199855</v>
          </cell>
          <cell r="P88">
            <v>8066489.1103151208</v>
          </cell>
          <cell r="Q88">
            <v>260209.32613919745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D89">
            <v>6902326.4633499999</v>
          </cell>
          <cell r="E89">
            <v>222655.69236612902</v>
          </cell>
          <cell r="F89">
            <v>7150575.5538299996</v>
          </cell>
          <cell r="G89">
            <v>255377.69835107142</v>
          </cell>
          <cell r="H89">
            <v>8156152.4189100005</v>
          </cell>
          <cell r="I89">
            <v>263101.69093258068</v>
          </cell>
          <cell r="J89">
            <v>7352549.3382099997</v>
          </cell>
          <cell r="K89">
            <v>245084.97794033331</v>
          </cell>
          <cell r="L89">
            <v>8390918.7410132959</v>
          </cell>
          <cell r="M89">
            <v>270674.79809720308</v>
          </cell>
          <cell r="N89">
            <v>9650534.6827680804</v>
          </cell>
          <cell r="O89">
            <v>321684.48942560266</v>
          </cell>
          <cell r="P89">
            <v>9894885.8483487181</v>
          </cell>
          <cell r="Q89">
            <v>319189.86607576511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AB89" t="e">
            <v>#REF!</v>
          </cell>
          <cell r="AC89" t="e">
            <v>#REF!</v>
          </cell>
        </row>
      </sheetData>
      <sheetData sheetId="47"/>
      <sheetData sheetId="48"/>
      <sheetData sheetId="49" refreshError="1">
        <row r="5">
          <cell r="A5" t="str">
            <v>BOQUERON   -   BQN</v>
          </cell>
          <cell r="R5" t="str">
            <v>SIRARI-E   -   SIR-E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S7" t="str">
            <v>PRO-</v>
          </cell>
          <cell r="T7" t="str">
            <v>SEP</v>
          </cell>
          <cell r="U7" t="str">
            <v>DENS.</v>
          </cell>
          <cell r="V7" t="str">
            <v>OCT</v>
          </cell>
          <cell r="W7" t="str">
            <v>AGUA</v>
          </cell>
          <cell r="X7" t="str">
            <v>NOV</v>
          </cell>
          <cell r="Y7" t="str">
            <v>PRO-</v>
          </cell>
          <cell r="Z7" t="str">
            <v>DIC</v>
          </cell>
          <cell r="AA7" t="str">
            <v xml:space="preserve">ENT. 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MCM</v>
          </cell>
          <cell r="E8" t="str">
            <v>MCD</v>
          </cell>
          <cell r="F8" t="str">
            <v>MCM</v>
          </cell>
          <cell r="G8" t="str">
            <v>MCD</v>
          </cell>
          <cell r="H8" t="str">
            <v>MCM</v>
          </cell>
          <cell r="I8" t="str">
            <v>MCD</v>
          </cell>
          <cell r="J8" t="str">
            <v>MCM</v>
          </cell>
          <cell r="K8" t="str">
            <v>MCD</v>
          </cell>
          <cell r="L8" t="str">
            <v>MCM</v>
          </cell>
          <cell r="M8" t="str">
            <v>MCD</v>
          </cell>
          <cell r="N8" t="str">
            <v>MCM</v>
          </cell>
          <cell r="O8" t="str">
            <v>MCD</v>
          </cell>
          <cell r="P8" t="str">
            <v>MCM</v>
          </cell>
          <cell r="Q8" t="str">
            <v>MCD</v>
          </cell>
          <cell r="R8" t="str">
            <v>MCM</v>
          </cell>
          <cell r="S8" t="str">
            <v>MCD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MC</v>
          </cell>
          <cell r="AC8" t="str">
            <v>MCD</v>
          </cell>
        </row>
        <row r="9">
          <cell r="A9" t="str">
            <v xml:space="preserve">   A N D I N A  S . A .</v>
          </cell>
          <cell r="B9">
            <v>3101.7868800000001</v>
          </cell>
          <cell r="C9">
            <v>2644</v>
          </cell>
          <cell r="D9">
            <v>66.599999999999994</v>
          </cell>
          <cell r="E9">
            <v>457.78688</v>
          </cell>
          <cell r="F9">
            <v>937</v>
          </cell>
          <cell r="G9">
            <v>2644</v>
          </cell>
          <cell r="H9">
            <v>47305</v>
          </cell>
          <cell r="I9">
            <v>0</v>
          </cell>
          <cell r="J9">
            <v>47305</v>
          </cell>
          <cell r="K9">
            <v>0</v>
          </cell>
          <cell r="L9">
            <v>0</v>
          </cell>
          <cell r="M9">
            <v>229.31700000000001</v>
          </cell>
          <cell r="N9">
            <v>0</v>
          </cell>
          <cell r="O9">
            <v>44732.743320000001</v>
          </cell>
          <cell r="P9">
            <v>0</v>
          </cell>
          <cell r="R9" t="str">
            <v>ENE</v>
          </cell>
          <cell r="S9">
            <v>53825.883150000001</v>
          </cell>
          <cell r="T9">
            <v>49690</v>
          </cell>
          <cell r="U9">
            <v>64.5</v>
          </cell>
          <cell r="V9">
            <v>4135.8831499999997</v>
          </cell>
          <cell r="W9">
            <v>2218</v>
          </cell>
          <cell r="X9">
            <v>54090</v>
          </cell>
          <cell r="Y9">
            <v>1913363</v>
          </cell>
          <cell r="Z9">
            <v>1297361</v>
          </cell>
          <cell r="AA9">
            <v>557359</v>
          </cell>
          <cell r="AB9">
            <v>0</v>
          </cell>
          <cell r="AC9">
            <v>4294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229.31700000000001</v>
          </cell>
          <cell r="E10">
            <v>7.3973225806451612</v>
          </cell>
          <cell r="F10">
            <v>120.21599999999999</v>
          </cell>
          <cell r="G10">
            <v>4.2934285714285716</v>
          </cell>
          <cell r="H10">
            <v>95.997789999999995</v>
          </cell>
          <cell r="I10">
            <v>3.0967029032258062</v>
          </cell>
          <cell r="J10">
            <v>81.107129999999998</v>
          </cell>
          <cell r="K10">
            <v>2.7035709999999997</v>
          </cell>
          <cell r="L10">
            <v>0</v>
          </cell>
          <cell r="M10">
            <v>120.21599999999999</v>
          </cell>
          <cell r="N10">
            <v>0</v>
          </cell>
          <cell r="O10">
            <v>23450.529569999999</v>
          </cell>
          <cell r="P10">
            <v>0</v>
          </cell>
          <cell r="R10" t="str">
            <v>FEB</v>
          </cell>
          <cell r="S10">
            <v>49135.765339999998</v>
          </cell>
          <cell r="T10">
            <v>44653</v>
          </cell>
          <cell r="U10">
            <v>64.2</v>
          </cell>
          <cell r="V10">
            <v>4482.7653399999999</v>
          </cell>
          <cell r="W10">
            <v>2085</v>
          </cell>
          <cell r="X10">
            <v>48214</v>
          </cell>
          <cell r="Y10">
            <v>1726341</v>
          </cell>
          <cell r="Z10">
            <v>1081839</v>
          </cell>
          <cell r="AA10">
            <v>595825</v>
          </cell>
          <cell r="AB10">
            <v>526.63792000000001</v>
          </cell>
          <cell r="AC10">
            <v>1.5767602395209581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66.099999999999994</v>
          </cell>
          <cell r="E11">
            <v>191.6405</v>
          </cell>
          <cell r="F11">
            <v>550</v>
          </cell>
          <cell r="G11">
            <v>1378</v>
          </cell>
          <cell r="H11">
            <v>19803</v>
          </cell>
          <cell r="I11">
            <v>0</v>
          </cell>
          <cell r="J11">
            <v>19803</v>
          </cell>
          <cell r="K11">
            <v>0</v>
          </cell>
          <cell r="L11">
            <v>0</v>
          </cell>
          <cell r="M11">
            <v>95.997789999999995</v>
          </cell>
          <cell r="N11">
            <v>0</v>
          </cell>
          <cell r="O11">
            <v>18726.192070000001</v>
          </cell>
          <cell r="P11">
            <v>0</v>
          </cell>
          <cell r="R11" t="str">
            <v>MAR</v>
          </cell>
          <cell r="S11">
            <v>53543.982060000002</v>
          </cell>
          <cell r="T11">
            <v>48088</v>
          </cell>
          <cell r="U11">
            <v>64.8</v>
          </cell>
          <cell r="V11">
            <v>5455.9820600000003</v>
          </cell>
          <cell r="W11">
            <v>2561</v>
          </cell>
          <cell r="X11">
            <v>51876</v>
          </cell>
          <cell r="Y11">
            <v>1880847</v>
          </cell>
          <cell r="Z11">
            <v>1108530</v>
          </cell>
          <cell r="AA11">
            <v>719539</v>
          </cell>
          <cell r="AB11">
            <v>0</v>
          </cell>
          <cell r="AC11">
            <v>3940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212.37</v>
          </cell>
          <cell r="E12">
            <v>6.8506451612903225</v>
          </cell>
          <cell r="F12">
            <v>196.078</v>
          </cell>
          <cell r="G12">
            <v>7.0027857142857144</v>
          </cell>
          <cell r="H12">
            <v>121.03425</v>
          </cell>
          <cell r="I12">
            <v>3.9043306451612905</v>
          </cell>
          <cell r="J12">
            <v>188.83135999999999</v>
          </cell>
          <cell r="K12">
            <v>6.2943786666666659</v>
          </cell>
          <cell r="L12">
            <v>184.46277769870699</v>
          </cell>
          <cell r="M12">
            <v>5.9504121838292576</v>
          </cell>
          <cell r="N12">
            <v>190.12529148187619</v>
          </cell>
          <cell r="O12">
            <v>6.3375097160625398</v>
          </cell>
          <cell r="P12">
            <v>209.63</v>
          </cell>
          <cell r="Q12">
            <v>6.7622580645161285</v>
          </cell>
          <cell r="R12">
            <v>198.85</v>
          </cell>
          <cell r="S12">
            <v>6.4145161290322577</v>
          </cell>
          <cell r="T12">
            <v>181.25</v>
          </cell>
          <cell r="U12">
            <v>6.041666666666667</v>
          </cell>
          <cell r="V12">
            <v>170.81</v>
          </cell>
          <cell r="W12">
            <v>5.51</v>
          </cell>
          <cell r="X12">
            <v>133.78</v>
          </cell>
          <cell r="Y12">
            <v>4.4593333333333334</v>
          </cell>
          <cell r="Z12">
            <v>0</v>
          </cell>
          <cell r="AA12">
            <v>0</v>
          </cell>
          <cell r="AB12">
            <v>1853.4416791805829</v>
          </cell>
          <cell r="AC12">
            <v>5.5492265843730024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373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50533.117769698518</v>
          </cell>
          <cell r="T13">
            <v>45746</v>
          </cell>
          <cell r="U13">
            <v>66.7</v>
          </cell>
          <cell r="V13">
            <v>4787.1177696985178</v>
          </cell>
          <cell r="W13">
            <v>3089</v>
          </cell>
          <cell r="X13">
            <v>50901</v>
          </cell>
          <cell r="Y13">
            <v>1833431</v>
          </cell>
          <cell r="Z13">
            <v>1136762</v>
          </cell>
          <cell r="AA13">
            <v>644103</v>
          </cell>
          <cell r="AB13">
            <v>0</v>
          </cell>
          <cell r="AC13">
            <v>3849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46575.988667855083</v>
          </cell>
          <cell r="T14">
            <v>41662</v>
          </cell>
          <cell r="U14">
            <v>66.400000000000006</v>
          </cell>
          <cell r="V14">
            <v>4913.988667855082</v>
          </cell>
          <cell r="W14">
            <v>3110</v>
          </cell>
          <cell r="X14">
            <v>41984</v>
          </cell>
          <cell r="Y14">
            <v>1704218</v>
          </cell>
          <cell r="Z14">
            <v>1002298</v>
          </cell>
          <cell r="AA14">
            <v>652009</v>
          </cell>
          <cell r="AB14">
            <v>0</v>
          </cell>
          <cell r="AC14">
            <v>3563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JUL</v>
          </cell>
          <cell r="S15">
            <v>45902.129570959267</v>
          </cell>
          <cell r="T15">
            <v>42892</v>
          </cell>
          <cell r="U15">
            <v>66.8</v>
          </cell>
          <cell r="V15">
            <v>3010.1295709592632</v>
          </cell>
          <cell r="W15">
            <v>3020</v>
          </cell>
          <cell r="X15">
            <v>46507</v>
          </cell>
          <cell r="Y15">
            <v>1779671</v>
          </cell>
          <cell r="Z15">
            <v>1299294</v>
          </cell>
          <cell r="AA15">
            <v>425706</v>
          </cell>
          <cell r="AB15">
            <v>0</v>
          </cell>
          <cell r="AC15">
            <v>3834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10.56</v>
          </cell>
          <cell r="Q16">
            <v>0.34064516129032257</v>
          </cell>
          <cell r="R16">
            <v>18.46</v>
          </cell>
          <cell r="S16">
            <v>0.59548387096774191</v>
          </cell>
          <cell r="T16">
            <v>91.3</v>
          </cell>
          <cell r="U16">
            <v>3.0433333333333334</v>
          </cell>
          <cell r="V16">
            <v>230.93</v>
          </cell>
          <cell r="W16">
            <v>7.4493548387096773</v>
          </cell>
          <cell r="X16">
            <v>245.23</v>
          </cell>
          <cell r="Y16">
            <v>8.1743333333333332</v>
          </cell>
          <cell r="Z16">
            <v>266.34892398563204</v>
          </cell>
          <cell r="AA16">
            <v>8.5919007737300657</v>
          </cell>
          <cell r="AB16">
            <v>351.25</v>
          </cell>
          <cell r="AC16">
            <v>1.0516467065868262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3577.69</v>
          </cell>
          <cell r="E17">
            <v>115.40935483870967</v>
          </cell>
          <cell r="F17">
            <v>3348.77</v>
          </cell>
          <cell r="G17">
            <v>119.59892857142857</v>
          </cell>
          <cell r="H17">
            <v>3188.02</v>
          </cell>
          <cell r="I17">
            <v>102.83935483870968</v>
          </cell>
          <cell r="J17">
            <v>3544.42</v>
          </cell>
          <cell r="K17">
            <v>118.14733333333334</v>
          </cell>
          <cell r="L17">
            <v>3771.3048531264708</v>
          </cell>
          <cell r="M17">
            <v>121.65499526214423</v>
          </cell>
          <cell r="N17">
            <v>3901.0580684940292</v>
          </cell>
          <cell r="O17">
            <v>130.03526894980098</v>
          </cell>
          <cell r="P17">
            <v>4193.95</v>
          </cell>
          <cell r="Q17">
            <v>135.28870967741935</v>
          </cell>
          <cell r="R17">
            <v>4218.18</v>
          </cell>
          <cell r="S17">
            <v>136.07032258064518</v>
          </cell>
          <cell r="T17">
            <v>4468.1899999999996</v>
          </cell>
          <cell r="U17">
            <v>148.93966666666665</v>
          </cell>
          <cell r="V17">
            <v>4848.97</v>
          </cell>
          <cell r="W17">
            <v>156.41838709677421</v>
          </cell>
          <cell r="X17">
            <v>5016.58</v>
          </cell>
          <cell r="Y17">
            <v>167.21933333333334</v>
          </cell>
          <cell r="Z17">
            <v>5366.82</v>
          </cell>
          <cell r="AA17">
            <v>173.12322580645161</v>
          </cell>
          <cell r="AB17">
            <v>39060.552921620503</v>
          </cell>
          <cell r="AC17">
            <v>116.94776323838474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66.98</v>
          </cell>
          <cell r="I18">
            <v>2.1606451612903226</v>
          </cell>
          <cell r="J18">
            <v>160.44999999999999</v>
          </cell>
          <cell r="K18">
            <v>5.3483333333333327</v>
          </cell>
          <cell r="L18">
            <v>119.19155751994192</v>
          </cell>
          <cell r="M18">
            <v>3.8448889522561909</v>
          </cell>
          <cell r="N18">
            <v>151.55610745834122</v>
          </cell>
          <cell r="O18">
            <v>5.0518702486113742</v>
          </cell>
          <cell r="P18">
            <v>166.95</v>
          </cell>
          <cell r="Q18">
            <v>5.3854838709677413</v>
          </cell>
          <cell r="R18">
            <v>106.54</v>
          </cell>
          <cell r="S18">
            <v>3.4367741935483873</v>
          </cell>
          <cell r="T18">
            <v>118.86</v>
          </cell>
          <cell r="U18">
            <v>3.9620000000000002</v>
          </cell>
          <cell r="V18">
            <v>128.27000000000001</v>
          </cell>
          <cell r="W18">
            <v>4.1377419354838709</v>
          </cell>
          <cell r="X18">
            <v>139.54</v>
          </cell>
          <cell r="Y18">
            <v>4.6513333333333327</v>
          </cell>
          <cell r="Z18">
            <v>147.88999999999999</v>
          </cell>
          <cell r="AA18">
            <v>4.7706451612903225</v>
          </cell>
          <cell r="AB18">
            <v>1018.797664978283</v>
          </cell>
          <cell r="AC18">
            <v>3.0502924101146198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12072</v>
          </cell>
          <cell r="E19">
            <v>389.41935483870969</v>
          </cell>
          <cell r="F19">
            <v>12167</v>
          </cell>
          <cell r="G19">
            <v>434.53571428571428</v>
          </cell>
          <cell r="H19">
            <v>11619</v>
          </cell>
          <cell r="I19">
            <v>374.80645161290323</v>
          </cell>
          <cell r="J19">
            <v>14043.87</v>
          </cell>
          <cell r="K19">
            <v>468.12900000000002</v>
          </cell>
          <cell r="L19">
            <v>14906</v>
          </cell>
          <cell r="M19">
            <v>480.83870967741933</v>
          </cell>
          <cell r="N19">
            <v>14553</v>
          </cell>
          <cell r="O19">
            <v>485.1</v>
          </cell>
          <cell r="P19">
            <v>12991</v>
          </cell>
          <cell r="Q19">
            <v>419.06451612903226</v>
          </cell>
          <cell r="R19">
            <v>13311.24</v>
          </cell>
          <cell r="S19">
            <v>429.3948387096774</v>
          </cell>
          <cell r="T19">
            <v>13901</v>
          </cell>
          <cell r="U19">
            <v>463.36666666666667</v>
          </cell>
          <cell r="V19">
            <v>16883</v>
          </cell>
          <cell r="W19">
            <v>544.61290322580646</v>
          </cell>
          <cell r="X19">
            <v>15816.06</v>
          </cell>
          <cell r="Y19">
            <v>527.202</v>
          </cell>
          <cell r="Z19">
            <v>15455.830000000002</v>
          </cell>
          <cell r="AA19">
            <v>498.57516129032263</v>
          </cell>
          <cell r="AB19">
            <v>0</v>
          </cell>
          <cell r="AC19">
            <v>3165.6317959303065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2593.511</v>
          </cell>
          <cell r="E20">
            <v>83.661645161290323</v>
          </cell>
          <cell r="F20">
            <v>2735.13</v>
          </cell>
          <cell r="G20">
            <v>97.683214285714286</v>
          </cell>
          <cell r="H20">
            <v>3385.7164600000001</v>
          </cell>
          <cell r="I20">
            <v>109.21666</v>
          </cell>
          <cell r="J20">
            <v>3101.18037</v>
          </cell>
          <cell r="K20">
            <v>103.37267900000001</v>
          </cell>
          <cell r="L20">
            <v>2978.228759579365</v>
          </cell>
          <cell r="M20">
            <v>96.071895470302096</v>
          </cell>
          <cell r="N20">
            <v>3060.4784999228082</v>
          </cell>
          <cell r="O20">
            <v>102.01594999742694</v>
          </cell>
          <cell r="P20">
            <v>2007.5267291820314</v>
          </cell>
          <cell r="Q20">
            <v>64.758926747807465</v>
          </cell>
          <cell r="R20">
            <v>2572.2661521005352</v>
          </cell>
          <cell r="S20">
            <v>82.976327487114034</v>
          </cell>
          <cell r="T20">
            <v>2546.58</v>
          </cell>
          <cell r="U20">
            <v>84.885999999999996</v>
          </cell>
          <cell r="V20">
            <v>2466.0500000000002</v>
          </cell>
          <cell r="W20">
            <v>79.550000000000011</v>
          </cell>
          <cell r="X20">
            <v>2227.25</v>
          </cell>
          <cell r="Y20">
            <v>74.24166666666666</v>
          </cell>
          <cell r="Z20">
            <v>2004.3</v>
          </cell>
          <cell r="AA20">
            <v>64.654838709677421</v>
          </cell>
          <cell r="AB20">
            <v>27446.66797078474</v>
          </cell>
          <cell r="AC20">
            <v>82.175652607139938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66.449999999999989</v>
          </cell>
          <cell r="E21">
            <v>1016.79138</v>
          </cell>
          <cell r="F21">
            <v>2742</v>
          </cell>
          <cell r="G21">
            <v>6679</v>
          </cell>
          <cell r="H21">
            <v>109206</v>
          </cell>
          <cell r="I21">
            <v>0</v>
          </cell>
          <cell r="J21">
            <v>109206</v>
          </cell>
          <cell r="K21">
            <v>0</v>
          </cell>
          <cell r="L21">
            <v>0</v>
          </cell>
          <cell r="M21">
            <v>526.63792000000001</v>
          </cell>
          <cell r="N21">
            <v>0</v>
          </cell>
          <cell r="O21">
            <v>103330.92128</v>
          </cell>
          <cell r="P21">
            <v>0</v>
          </cell>
          <cell r="R21" t="str">
            <v>TOTAL</v>
          </cell>
          <cell r="S21">
            <v>512327.68153323437</v>
          </cell>
          <cell r="T21">
            <v>278.10000000000002</v>
          </cell>
          <cell r="U21">
            <v>9.2700000000000014</v>
          </cell>
          <cell r="V21">
            <v>248.87</v>
          </cell>
          <cell r="W21">
            <v>8.0280645161290316</v>
          </cell>
          <cell r="X21">
            <v>267.62</v>
          </cell>
          <cell r="Y21">
            <v>8.9206666666666674</v>
          </cell>
          <cell r="Z21">
            <v>430.95</v>
          </cell>
          <cell r="AA21">
            <v>13.901612903225805</v>
          </cell>
          <cell r="AB21">
            <v>526.97</v>
          </cell>
          <cell r="AC21">
            <v>1.5777544910179642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4683.29</v>
          </cell>
          <cell r="E23">
            <v>151.07387096774193</v>
          </cell>
          <cell r="F23">
            <v>4389.16</v>
          </cell>
          <cell r="G23">
            <v>156.75571428571428</v>
          </cell>
          <cell r="H23">
            <v>5279.7150000000001</v>
          </cell>
          <cell r="I23">
            <v>170.31338709677419</v>
          </cell>
          <cell r="J23">
            <v>5458.7593999999999</v>
          </cell>
          <cell r="K23">
            <v>181.95864666666665</v>
          </cell>
          <cell r="L23">
            <v>5402.6344840525471</v>
          </cell>
          <cell r="M23">
            <v>174.27853174363057</v>
          </cell>
          <cell r="N23">
            <v>4949.6437289474734</v>
          </cell>
          <cell r="O23">
            <v>164.98812429824912</v>
          </cell>
          <cell r="P23">
            <v>5194.2303592660028</v>
          </cell>
          <cell r="Q23">
            <v>167.5558180408388</v>
          </cell>
          <cell r="R23">
            <v>5570.1893771248197</v>
          </cell>
          <cell r="S23">
            <v>179.68352829434903</v>
          </cell>
          <cell r="T23">
            <v>5311.981866527507</v>
          </cell>
          <cell r="U23">
            <v>177.06606221758358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>
            <v>52992.734138824635</v>
          </cell>
          <cell r="AC23">
            <v>158.66088065516357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H24" t="str">
            <v>G A S    EN    MPC</v>
          </cell>
          <cell r="S24" t="str">
            <v>L I Q U I D O S  EN BBLS</v>
          </cell>
          <cell r="Y24" t="str">
            <v>G A S    EN    MPC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1007.71</v>
          </cell>
          <cell r="E25">
            <v>32.506774193548388</v>
          </cell>
          <cell r="F25">
            <v>836.18799999999999</v>
          </cell>
          <cell r="G25">
            <v>29.863857142857142</v>
          </cell>
          <cell r="H25">
            <v>915.01122999999995</v>
          </cell>
          <cell r="I25">
            <v>29.51649129032258</v>
          </cell>
          <cell r="J25">
            <v>857.12981000000002</v>
          </cell>
          <cell r="K25">
            <v>28.570993666666666</v>
          </cell>
          <cell r="L25">
            <v>803.89794867638363</v>
          </cell>
          <cell r="M25">
            <v>25.93219189278657</v>
          </cell>
          <cell r="N25">
            <v>854.18337444164661</v>
          </cell>
          <cell r="O25">
            <v>28.472779148054887</v>
          </cell>
          <cell r="P25">
            <v>850.75</v>
          </cell>
          <cell r="Q25">
            <v>27.443548387096776</v>
          </cell>
          <cell r="R25">
            <v>808.6</v>
          </cell>
          <cell r="S25">
            <v>26.083870967741937</v>
          </cell>
          <cell r="T25">
            <v>464.43</v>
          </cell>
          <cell r="U25">
            <v>15.481</v>
          </cell>
          <cell r="V25">
            <v>144.66999999999999</v>
          </cell>
          <cell r="W25">
            <v>4.6667741935483864</v>
          </cell>
          <cell r="X25">
            <v>79.38</v>
          </cell>
          <cell r="Y25">
            <v>2.6459999999999999</v>
          </cell>
          <cell r="Z25">
            <v>220.81552412723653</v>
          </cell>
          <cell r="AA25">
            <v>7.1230814234592428</v>
          </cell>
          <cell r="AB25">
            <v>7542.5703631180304</v>
          </cell>
          <cell r="AC25">
            <v>22.582545997359372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155.24</v>
          </cell>
          <cell r="E26">
            <v>5.007741935483871</v>
          </cell>
          <cell r="F26">
            <v>126.179</v>
          </cell>
          <cell r="G26">
            <v>4.5063928571428571</v>
          </cell>
          <cell r="H26">
            <v>137.90998999999999</v>
          </cell>
          <cell r="I26">
            <v>4.4487093548387096</v>
          </cell>
          <cell r="J26">
            <v>98.859899999999996</v>
          </cell>
          <cell r="K26">
            <v>3.2953299999999999</v>
          </cell>
          <cell r="L26">
            <v>101.54305591282336</v>
          </cell>
          <cell r="M26">
            <v>3.2755824488007534</v>
          </cell>
          <cell r="N26">
            <v>51.609508513855332</v>
          </cell>
          <cell r="O26">
            <v>1.7203169504618443</v>
          </cell>
          <cell r="P26">
            <v>105.92</v>
          </cell>
          <cell r="Q26">
            <v>3.4167741935483873</v>
          </cell>
          <cell r="R26">
            <v>124.49</v>
          </cell>
          <cell r="S26">
            <v>4.0158064516129031</v>
          </cell>
          <cell r="T26">
            <v>60.56</v>
          </cell>
          <cell r="U26">
            <v>2.0186666666666668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962.31145442667867</v>
          </cell>
          <cell r="AC26">
            <v>2.8811720192415531</v>
          </cell>
        </row>
        <row r="27">
          <cell r="A27" t="str">
            <v>TOTAL NUEVO</v>
          </cell>
          <cell r="B27">
            <v>7943</v>
          </cell>
          <cell r="C27">
            <v>7943</v>
          </cell>
          <cell r="D27">
            <v>596.92700000000002</v>
          </cell>
          <cell r="E27">
            <v>19.255709677419354</v>
          </cell>
          <cell r="F27">
            <v>442.47299999999996</v>
          </cell>
          <cell r="G27">
            <v>15.802607142857141</v>
          </cell>
          <cell r="H27">
            <v>421.92203000000001</v>
          </cell>
          <cell r="I27">
            <v>13.61038806451613</v>
          </cell>
          <cell r="J27">
            <v>529.24838999999997</v>
          </cell>
          <cell r="K27">
            <v>17.641613</v>
          </cell>
          <cell r="L27">
            <v>405.19739113147227</v>
          </cell>
          <cell r="M27">
            <v>13.070883584886202</v>
          </cell>
          <cell r="N27">
            <v>393.29090745407268</v>
          </cell>
          <cell r="O27">
            <v>13.109696915135755</v>
          </cell>
          <cell r="P27">
            <v>493.06</v>
          </cell>
          <cell r="Q27">
            <v>15.90516129032258</v>
          </cell>
          <cell r="R27">
            <v>448.34000000000003</v>
          </cell>
          <cell r="S27">
            <v>14.462580645161291</v>
          </cell>
          <cell r="T27">
            <v>730.06999999999994</v>
          </cell>
          <cell r="U27">
            <v>24.335666666666665</v>
          </cell>
          <cell r="V27">
            <v>778.88</v>
          </cell>
          <cell r="W27">
            <v>25.12516129032258</v>
          </cell>
          <cell r="X27">
            <v>786.17</v>
          </cell>
          <cell r="Y27">
            <v>26.205666666666666</v>
          </cell>
          <cell r="Z27">
            <v>845.18892398563207</v>
          </cell>
          <cell r="AA27">
            <v>27.264158838246196</v>
          </cell>
          <cell r="AB27">
            <v>5239.4087185855451</v>
          </cell>
          <cell r="AC27">
            <v>15.686852450854925</v>
          </cell>
        </row>
        <row r="28">
          <cell r="A28" t="str">
            <v>TOTAL EXISTENTE</v>
          </cell>
          <cell r="B28">
            <v>7358</v>
          </cell>
          <cell r="C28">
            <v>7358</v>
          </cell>
          <cell r="D28">
            <v>11862.201000000001</v>
          </cell>
          <cell r="E28">
            <v>382.65164516129033</v>
          </cell>
          <cell r="F28">
            <v>11309.248</v>
          </cell>
          <cell r="G28">
            <v>403.90171428571426</v>
          </cell>
          <cell r="H28">
            <v>12768.46269</v>
          </cell>
          <cell r="I28">
            <v>411.88589322580646</v>
          </cell>
          <cell r="J28">
            <v>12961.489579999999</v>
          </cell>
          <cell r="K28">
            <v>432.04965266666665</v>
          </cell>
          <cell r="L28">
            <v>12956.066045434767</v>
          </cell>
          <cell r="M28">
            <v>417.93761436886348</v>
          </cell>
          <cell r="N28">
            <v>12765.363671805957</v>
          </cell>
          <cell r="O28">
            <v>425.51212239353191</v>
          </cell>
          <cell r="P28">
            <v>12246.457088448034</v>
          </cell>
          <cell r="Q28">
            <v>395.04700285316238</v>
          </cell>
          <cell r="R28">
            <v>13169.235529225356</v>
          </cell>
          <cell r="S28">
            <v>424.81404932985021</v>
          </cell>
          <cell r="T28">
            <v>12791.181866527506</v>
          </cell>
          <cell r="U28">
            <v>426.37272888425019</v>
          </cell>
          <cell r="V28">
            <v>14212.81992290629</v>
          </cell>
          <cell r="W28">
            <v>458.47806202923516</v>
          </cell>
          <cell r="X28">
            <v>12404.065268239758</v>
          </cell>
          <cell r="Y28">
            <v>413.46884227465858</v>
          </cell>
          <cell r="Z28">
            <v>12256.621140498664</v>
          </cell>
          <cell r="AA28">
            <v>395.37487549995689</v>
          </cell>
          <cell r="AB28">
            <v>127042.5253943479</v>
          </cell>
          <cell r="AC28">
            <v>380.36684249804762</v>
          </cell>
        </row>
        <row r="29">
          <cell r="A29" t="str">
            <v>TOTAL ANDINA</v>
          </cell>
          <cell r="B29">
            <v>6475</v>
          </cell>
          <cell r="C29">
            <v>6475</v>
          </cell>
          <cell r="D29">
            <v>12459.128000000001</v>
          </cell>
          <cell r="E29">
            <v>401.90735483870969</v>
          </cell>
          <cell r="F29">
            <v>11751.721</v>
          </cell>
          <cell r="G29">
            <v>419.7043214285714</v>
          </cell>
          <cell r="H29">
            <v>13190.38472</v>
          </cell>
          <cell r="I29">
            <v>425.4962812903226</v>
          </cell>
          <cell r="J29">
            <v>13490.73797</v>
          </cell>
          <cell r="K29">
            <v>449.69126566666665</v>
          </cell>
          <cell r="L29">
            <v>13361.26343656624</v>
          </cell>
          <cell r="M29">
            <v>431.00849795374967</v>
          </cell>
          <cell r="N29">
            <v>13158.65457926003</v>
          </cell>
          <cell r="O29">
            <v>438.62181930866768</v>
          </cell>
          <cell r="P29">
            <v>12739.517088448034</v>
          </cell>
          <cell r="Q29">
            <v>410.95216414348499</v>
          </cell>
          <cell r="R29">
            <v>13617.575529225356</v>
          </cell>
          <cell r="S29">
            <v>439.27662997501147</v>
          </cell>
          <cell r="T29">
            <v>13521.251866527506</v>
          </cell>
          <cell r="U29">
            <v>450.70839555091686</v>
          </cell>
          <cell r="V29">
            <v>14991.699922906289</v>
          </cell>
          <cell r="W29">
            <v>483.60322331955774</v>
          </cell>
          <cell r="X29">
            <v>13190.235268239758</v>
          </cell>
          <cell r="Y29">
            <v>439.67450894132526</v>
          </cell>
          <cell r="Z29">
            <v>13101.810064484296</v>
          </cell>
          <cell r="AA29">
            <v>422.63903433820309</v>
          </cell>
          <cell r="AB29">
            <v>132281.93411293346</v>
          </cell>
          <cell r="AC29">
            <v>396.0536949489026</v>
          </cell>
        </row>
        <row r="30">
          <cell r="A30" t="str">
            <v xml:space="preserve">   C H A C O   S .  A .</v>
          </cell>
          <cell r="B30">
            <v>7544</v>
          </cell>
          <cell r="C30">
            <v>7544</v>
          </cell>
          <cell r="D30">
            <v>51.8</v>
          </cell>
          <cell r="E30">
            <v>0</v>
          </cell>
          <cell r="F30">
            <v>336</v>
          </cell>
          <cell r="G30">
            <v>6572</v>
          </cell>
          <cell r="H30">
            <v>12320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10020</v>
          </cell>
          <cell r="O30">
            <v>0</v>
          </cell>
          <cell r="P30">
            <v>2300</v>
          </cell>
          <cell r="R30" t="str">
            <v>ABR</v>
          </cell>
          <cell r="S30">
            <v>3689</v>
          </cell>
          <cell r="T30">
            <v>0</v>
          </cell>
          <cell r="U30">
            <v>0</v>
          </cell>
          <cell r="V30">
            <v>3689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51.9</v>
          </cell>
          <cell r="E31">
            <v>0</v>
          </cell>
          <cell r="F31">
            <v>341</v>
          </cell>
          <cell r="G31">
            <v>8615</v>
          </cell>
          <cell r="H31">
            <v>12589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10396</v>
          </cell>
          <cell r="O31">
            <v>0</v>
          </cell>
          <cell r="P31">
            <v>2193</v>
          </cell>
          <cell r="R31" t="str">
            <v>MAY</v>
          </cell>
          <cell r="S31">
            <v>3606</v>
          </cell>
          <cell r="T31">
            <v>0</v>
          </cell>
          <cell r="U31">
            <v>0</v>
          </cell>
          <cell r="V31">
            <v>3606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52.5</v>
          </cell>
          <cell r="E32">
            <v>0</v>
          </cell>
          <cell r="F32">
            <v>309</v>
          </cell>
          <cell r="G32">
            <v>7754</v>
          </cell>
          <cell r="H32">
            <v>11662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8326</v>
          </cell>
          <cell r="O32">
            <v>0</v>
          </cell>
          <cell r="P32">
            <v>3336</v>
          </cell>
          <cell r="R32" t="str">
            <v>JUN</v>
          </cell>
          <cell r="S32">
            <v>3335</v>
          </cell>
          <cell r="T32">
            <v>0</v>
          </cell>
          <cell r="U32">
            <v>0</v>
          </cell>
          <cell r="V32">
            <v>3335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7958.6</v>
          </cell>
          <cell r="E33">
            <v>256.72903225806454</v>
          </cell>
          <cell r="F33">
            <v>7018.4</v>
          </cell>
          <cell r="G33">
            <v>250.65714285714284</v>
          </cell>
          <cell r="H33">
            <v>8561.56</v>
          </cell>
          <cell r="I33">
            <v>276.17935483870968</v>
          </cell>
          <cell r="J33">
            <v>5481.28</v>
          </cell>
          <cell r="K33">
            <v>182.70933333333332</v>
          </cell>
          <cell r="L33">
            <v>8155.8677610142131</v>
          </cell>
          <cell r="M33">
            <v>263.09250841981333</v>
          </cell>
          <cell r="N33">
            <v>7913.6020174510086</v>
          </cell>
          <cell r="O33">
            <v>263.78673391503361</v>
          </cell>
          <cell r="P33">
            <v>8101.9052657391921</v>
          </cell>
          <cell r="Q33">
            <v>261.3517827657804</v>
          </cell>
          <cell r="R33">
            <v>7246.7378344485942</v>
          </cell>
          <cell r="S33">
            <v>233.76573659511595</v>
          </cell>
          <cell r="T33">
            <v>4868.681005100414</v>
          </cell>
          <cell r="U33">
            <v>162.28936683668047</v>
          </cell>
          <cell r="V33">
            <v>4442.1008118126274</v>
          </cell>
          <cell r="W33">
            <v>143.29357457460088</v>
          </cell>
          <cell r="X33">
            <v>4884.5516782521117</v>
          </cell>
          <cell r="Y33">
            <v>162.81838927507039</v>
          </cell>
          <cell r="Z33">
            <v>5577.8156337014825</v>
          </cell>
          <cell r="AA33">
            <v>179.92953657101557</v>
          </cell>
          <cell r="AB33">
            <v>69748.734695566047</v>
          </cell>
          <cell r="AC33">
            <v>208.82854699271272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52.6</v>
          </cell>
          <cell r="E34">
            <v>0</v>
          </cell>
          <cell r="F34">
            <v>518</v>
          </cell>
          <cell r="G34">
            <v>8057</v>
          </cell>
          <cell r="H34">
            <v>101.43</v>
          </cell>
          <cell r="I34">
            <v>3.2719354838709678</v>
          </cell>
          <cell r="J34">
            <v>164.32</v>
          </cell>
          <cell r="K34">
            <v>5.4773333333333332</v>
          </cell>
          <cell r="L34">
            <v>184.83223898578782</v>
          </cell>
          <cell r="M34">
            <v>5.9623302898641235</v>
          </cell>
          <cell r="N34">
            <v>301.49798254899201</v>
          </cell>
          <cell r="O34">
            <v>10.049932751633067</v>
          </cell>
          <cell r="P34">
            <v>287.79473426080773</v>
          </cell>
          <cell r="Q34">
            <v>9.2837011051873457</v>
          </cell>
          <cell r="R34">
            <v>169.06216555140546</v>
          </cell>
          <cell r="S34">
            <v>5.4536182435937244</v>
          </cell>
          <cell r="T34">
            <v>1710.0189948995858</v>
          </cell>
          <cell r="U34">
            <v>57.000633163319527</v>
          </cell>
          <cell r="V34">
            <v>944.59918818737219</v>
          </cell>
          <cell r="W34">
            <v>30.470941554431359</v>
          </cell>
          <cell r="X34">
            <v>891.84832174788926</v>
          </cell>
          <cell r="Y34">
            <v>29.728277391596308</v>
          </cell>
          <cell r="Z34">
            <v>2029.8243662985178</v>
          </cell>
          <cell r="AA34">
            <v>65.478205364468323</v>
          </cell>
          <cell r="AB34">
            <v>3863.5553044339513</v>
          </cell>
          <cell r="AC34">
            <v>11.567530851598656</v>
          </cell>
        </row>
        <row r="35">
          <cell r="A35" t="str">
            <v>CRC</v>
          </cell>
          <cell r="B35" t="str">
            <v>PLANTA</v>
          </cell>
          <cell r="C35">
            <v>7033</v>
          </cell>
          <cell r="D35">
            <v>7958.6</v>
          </cell>
          <cell r="E35">
            <v>256.72903225806454</v>
          </cell>
          <cell r="F35">
            <v>7018.4</v>
          </cell>
          <cell r="G35">
            <v>250.65714285714284</v>
          </cell>
          <cell r="H35">
            <v>8662.99</v>
          </cell>
          <cell r="I35">
            <v>279.45129032258063</v>
          </cell>
          <cell r="J35">
            <v>5645.5999999999995</v>
          </cell>
          <cell r="K35">
            <v>188.18666666666664</v>
          </cell>
          <cell r="L35">
            <v>8340.7000000000007</v>
          </cell>
          <cell r="M35">
            <v>269.05483870967743</v>
          </cell>
          <cell r="N35">
            <v>8215.1</v>
          </cell>
          <cell r="O35">
            <v>273.8366666666667</v>
          </cell>
          <cell r="P35">
            <v>8389.7000000000007</v>
          </cell>
          <cell r="Q35">
            <v>270.63548387096779</v>
          </cell>
          <cell r="R35">
            <v>7415.8</v>
          </cell>
          <cell r="S35">
            <v>239.21935483870968</v>
          </cell>
          <cell r="T35">
            <v>6578.7</v>
          </cell>
          <cell r="U35">
            <v>219.29</v>
          </cell>
          <cell r="V35">
            <v>5386.7</v>
          </cell>
          <cell r="W35">
            <v>173.76451612903224</v>
          </cell>
          <cell r="X35">
            <v>5776.4</v>
          </cell>
          <cell r="Y35">
            <v>192.54666666666665</v>
          </cell>
          <cell r="Z35">
            <v>7607.64</v>
          </cell>
          <cell r="AA35">
            <v>245.40774193548387</v>
          </cell>
          <cell r="AB35">
            <v>0</v>
          </cell>
          <cell r="AC35">
            <v>0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51.9</v>
          </cell>
          <cell r="E36">
            <v>0</v>
          </cell>
          <cell r="F36">
            <v>590</v>
          </cell>
          <cell r="G36">
            <v>7693</v>
          </cell>
          <cell r="H36">
            <v>13595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6965</v>
          </cell>
          <cell r="O36">
            <v>0</v>
          </cell>
          <cell r="P36">
            <v>6630</v>
          </cell>
          <cell r="R36" t="str">
            <v>OCT</v>
          </cell>
          <cell r="S36">
            <v>2776.7695640926913</v>
          </cell>
          <cell r="T36">
            <v>0</v>
          </cell>
          <cell r="U36">
            <v>0</v>
          </cell>
          <cell r="V36">
            <v>2776.7695640926913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52</v>
          </cell>
          <cell r="E37">
            <v>0</v>
          </cell>
          <cell r="F37">
            <v>525</v>
          </cell>
          <cell r="G37">
            <v>7594</v>
          </cell>
          <cell r="H37">
            <v>14057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7474</v>
          </cell>
          <cell r="O37">
            <v>0</v>
          </cell>
          <cell r="P37">
            <v>6583</v>
          </cell>
          <cell r="R37" t="str">
            <v>NOV</v>
          </cell>
          <cell r="S37">
            <v>2968.3377669115253</v>
          </cell>
          <cell r="T37">
            <v>0</v>
          </cell>
          <cell r="U37">
            <v>0</v>
          </cell>
          <cell r="V37">
            <v>2968.3377669115253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14057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7474</v>
          </cell>
          <cell r="O38">
            <v>0</v>
          </cell>
          <cell r="P38">
            <v>6583</v>
          </cell>
          <cell r="R38" t="str">
            <v>DIC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47.466666666666669</v>
          </cell>
          <cell r="E39">
            <v>0</v>
          </cell>
          <cell r="F39">
            <v>6269</v>
          </cell>
          <cell r="G39">
            <v>85766</v>
          </cell>
          <cell r="H39">
            <v>158435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106523</v>
          </cell>
          <cell r="O39">
            <v>0</v>
          </cell>
          <cell r="P39">
            <v>51912</v>
          </cell>
          <cell r="R39" t="str">
            <v>TOTAL</v>
          </cell>
          <cell r="S39">
            <v>37619.097557180794</v>
          </cell>
          <cell r="T39">
            <v>0</v>
          </cell>
          <cell r="U39">
            <v>0</v>
          </cell>
          <cell r="V39">
            <v>37619.097557180794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R41" t="str">
            <v>SIRARI-N   -   SIR-N</v>
          </cell>
          <cell r="S41" t="e">
            <v>#REF!</v>
          </cell>
          <cell r="T41" t="e">
            <v>#REF!</v>
          </cell>
          <cell r="U41" t="e">
            <v>#REF!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H42" t="str">
            <v>G A S    EN    MPC</v>
          </cell>
          <cell r="R42" t="e">
            <v>#REF!</v>
          </cell>
          <cell r="S42" t="str">
            <v>L I Q U I D O S  EN BBLS</v>
          </cell>
          <cell r="T42" t="e">
            <v>#REF!</v>
          </cell>
          <cell r="U42" t="e">
            <v>#REF!</v>
          </cell>
          <cell r="Y42" t="str">
            <v>G A S    EN    MPC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11560.2</v>
          </cell>
          <cell r="E44">
            <v>372.90967741935486</v>
          </cell>
          <cell r="F44">
            <v>10296.6</v>
          </cell>
          <cell r="G44">
            <v>367.73571428571432</v>
          </cell>
          <cell r="H44">
            <v>9755.5</v>
          </cell>
          <cell r="I44">
            <v>314.69354838709677</v>
          </cell>
          <cell r="J44">
            <v>10296.9</v>
          </cell>
          <cell r="K44">
            <v>343.22999999999996</v>
          </cell>
          <cell r="L44">
            <v>11961.9</v>
          </cell>
          <cell r="M44">
            <v>385.86774193548388</v>
          </cell>
          <cell r="N44">
            <v>11456.83</v>
          </cell>
          <cell r="O44">
            <v>381.89433333333335</v>
          </cell>
          <cell r="P44">
            <v>11583.3</v>
          </cell>
          <cell r="Q44">
            <v>373.65483870967739</v>
          </cell>
          <cell r="R44">
            <v>10893</v>
          </cell>
          <cell r="S44">
            <v>351.38709677419354</v>
          </cell>
          <cell r="T44">
            <v>10416</v>
          </cell>
          <cell r="U44">
            <v>347.2</v>
          </cell>
          <cell r="V44">
            <v>9786.6</v>
          </cell>
          <cell r="W44">
            <v>315.69677419354838</v>
          </cell>
          <cell r="X44">
            <v>9928.1</v>
          </cell>
          <cell r="Y44">
            <v>330.93666666666667</v>
          </cell>
          <cell r="Z44">
            <v>10152.11</v>
          </cell>
          <cell r="AA44">
            <v>327.48741935483872</v>
          </cell>
          <cell r="AB44">
            <v>108006.83000000002</v>
          </cell>
          <cell r="AC44">
            <v>323.3737425149701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11560.2</v>
          </cell>
          <cell r="E45">
            <v>372.90967741935486</v>
          </cell>
          <cell r="F45">
            <v>10296.6</v>
          </cell>
          <cell r="G45">
            <v>367.73571428571432</v>
          </cell>
          <cell r="H45">
            <v>9755.5</v>
          </cell>
          <cell r="I45">
            <v>314.69354838709677</v>
          </cell>
          <cell r="J45">
            <v>10296.9</v>
          </cell>
          <cell r="K45">
            <v>343.22999999999996</v>
          </cell>
          <cell r="L45">
            <v>11961.9</v>
          </cell>
          <cell r="M45">
            <v>385.86774193548388</v>
          </cell>
          <cell r="N45">
            <v>11456.83</v>
          </cell>
          <cell r="O45">
            <v>381.89433333333335</v>
          </cell>
          <cell r="P45">
            <v>11583.3</v>
          </cell>
          <cell r="Q45">
            <v>373.65483870967739</v>
          </cell>
          <cell r="R45">
            <v>10893</v>
          </cell>
          <cell r="S45">
            <v>351.38709677419354</v>
          </cell>
          <cell r="T45">
            <v>10416</v>
          </cell>
          <cell r="U45">
            <v>347.2</v>
          </cell>
          <cell r="V45">
            <v>9786.6</v>
          </cell>
          <cell r="W45">
            <v>315.69677419354838</v>
          </cell>
          <cell r="X45">
            <v>9928.1</v>
          </cell>
          <cell r="Y45">
            <v>330.93666666666667</v>
          </cell>
          <cell r="Z45">
            <v>10152.11</v>
          </cell>
          <cell r="AA45">
            <v>327.48741935483872</v>
          </cell>
          <cell r="AB45">
            <v>0</v>
          </cell>
          <cell r="AC45">
            <v>0</v>
          </cell>
        </row>
        <row r="46">
          <cell r="A46" t="str">
            <v>TOTAL NUEVO</v>
          </cell>
          <cell r="B46">
            <v>5714.67</v>
          </cell>
          <cell r="C46">
            <v>5180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101.43</v>
          </cell>
          <cell r="I46">
            <v>3.2719354838709678</v>
          </cell>
          <cell r="J46">
            <v>164.32</v>
          </cell>
          <cell r="K46">
            <v>5.4773333333333332</v>
          </cell>
          <cell r="L46">
            <v>184.83223898578782</v>
          </cell>
          <cell r="M46">
            <v>5.9623302898641235</v>
          </cell>
          <cell r="N46">
            <v>301.49798254899201</v>
          </cell>
          <cell r="O46">
            <v>10.049932751633067</v>
          </cell>
          <cell r="P46">
            <v>287.79473426080773</v>
          </cell>
          <cell r="Q46">
            <v>9.2837011051873457</v>
          </cell>
          <cell r="R46">
            <v>169.06216555140546</v>
          </cell>
          <cell r="S46">
            <v>5.4536182435937244</v>
          </cell>
          <cell r="T46">
            <v>1710.0189948995858</v>
          </cell>
          <cell r="U46">
            <v>57.000633163319527</v>
          </cell>
          <cell r="V46">
            <v>944.59918818737219</v>
          </cell>
          <cell r="W46">
            <v>30.470941554431359</v>
          </cell>
          <cell r="X46">
            <v>891.84832174788926</v>
          </cell>
          <cell r="Y46">
            <v>29.728277391596308</v>
          </cell>
          <cell r="Z46">
            <v>2029.8243662985178</v>
          </cell>
          <cell r="AA46">
            <v>65.478205364468323</v>
          </cell>
          <cell r="AB46">
            <v>3863.5553044339513</v>
          </cell>
          <cell r="AC46">
            <v>11.567530851598656</v>
          </cell>
        </row>
        <row r="47">
          <cell r="A47" t="str">
            <v>TOTAL EXISTENTE</v>
          </cell>
          <cell r="B47">
            <v>5888.9157500000001</v>
          </cell>
          <cell r="C47">
            <v>5644</v>
          </cell>
          <cell r="D47">
            <v>19518.800000000003</v>
          </cell>
          <cell r="E47">
            <v>629.63870967741946</v>
          </cell>
          <cell r="F47">
            <v>17315</v>
          </cell>
          <cell r="G47">
            <v>618.39285714285711</v>
          </cell>
          <cell r="H47">
            <v>18317.059999999998</v>
          </cell>
          <cell r="I47">
            <v>590.87290322580634</v>
          </cell>
          <cell r="J47">
            <v>15778.18</v>
          </cell>
          <cell r="K47">
            <v>525.93933333333337</v>
          </cell>
          <cell r="L47">
            <v>20117.767761014213</v>
          </cell>
          <cell r="M47">
            <v>648.96025035529715</v>
          </cell>
          <cell r="N47">
            <v>19370.432017451007</v>
          </cell>
          <cell r="O47">
            <v>645.68106724836684</v>
          </cell>
          <cell r="P47">
            <v>19685.205265739191</v>
          </cell>
          <cell r="Q47">
            <v>635.00662147545779</v>
          </cell>
          <cell r="R47">
            <v>18139.737834448595</v>
          </cell>
          <cell r="S47">
            <v>585.15283336930952</v>
          </cell>
          <cell r="T47">
            <v>15284.681005100414</v>
          </cell>
          <cell r="U47">
            <v>509.48936683668046</v>
          </cell>
          <cell r="V47">
            <v>14228.700811812629</v>
          </cell>
          <cell r="W47">
            <v>458.99034876814932</v>
          </cell>
          <cell r="X47">
            <v>14812.651678252112</v>
          </cell>
          <cell r="Y47">
            <v>493.75505594173706</v>
          </cell>
          <cell r="Z47">
            <v>15729.925633701483</v>
          </cell>
          <cell r="AA47">
            <v>507.41695592585427</v>
          </cell>
          <cell r="AB47">
            <v>177755.56469556605</v>
          </cell>
          <cell r="AC47">
            <v>532.20228950768274</v>
          </cell>
        </row>
        <row r="48">
          <cell r="A48" t="str">
            <v>TOTAL CHACO</v>
          </cell>
          <cell r="B48">
            <v>6348.9480800000001</v>
          </cell>
          <cell r="C48">
            <v>5865</v>
          </cell>
          <cell r="D48">
            <v>19518.800000000003</v>
          </cell>
          <cell r="E48">
            <v>629.63870967741946</v>
          </cell>
          <cell r="F48">
            <v>17315</v>
          </cell>
          <cell r="G48">
            <v>618.39285714285711</v>
          </cell>
          <cell r="H48">
            <v>18418.489999999998</v>
          </cell>
          <cell r="I48">
            <v>594.1448387096774</v>
          </cell>
          <cell r="J48">
            <v>15942.5</v>
          </cell>
          <cell r="K48">
            <v>531.41666666666663</v>
          </cell>
          <cell r="L48">
            <v>20302.600000000002</v>
          </cell>
          <cell r="M48">
            <v>654.92258064516136</v>
          </cell>
          <cell r="N48">
            <v>19671.93</v>
          </cell>
          <cell r="O48">
            <v>655.73099999999999</v>
          </cell>
          <cell r="P48">
            <v>19973</v>
          </cell>
          <cell r="Q48">
            <v>644.29032258064512</v>
          </cell>
          <cell r="R48">
            <v>18308.8</v>
          </cell>
          <cell r="S48">
            <v>590.60645161290324</v>
          </cell>
          <cell r="T48">
            <v>16994.7</v>
          </cell>
          <cell r="U48">
            <v>566.49</v>
          </cell>
          <cell r="V48">
            <v>15173.300000000001</v>
          </cell>
          <cell r="W48">
            <v>489.46129032258068</v>
          </cell>
          <cell r="X48">
            <v>15704.500000000002</v>
          </cell>
          <cell r="Y48">
            <v>523.48333333333335</v>
          </cell>
          <cell r="Z48">
            <v>17759.75</v>
          </cell>
          <cell r="AA48">
            <v>572.89516129032256</v>
          </cell>
          <cell r="AB48">
            <v>181619.12</v>
          </cell>
          <cell r="AC48">
            <v>543.76982035928143</v>
          </cell>
        </row>
        <row r="49">
          <cell r="A49" t="str">
            <v xml:space="preserve">  VINTAGE PETROLEUM BOLIVIANA LTD. (SHAMROCK VENTURES)</v>
          </cell>
          <cell r="B49">
            <v>5585.7591319798412</v>
          </cell>
          <cell r="C49">
            <v>5137</v>
          </cell>
          <cell r="D49">
            <v>56.4</v>
          </cell>
          <cell r="E49">
            <v>448.75913197984147</v>
          </cell>
          <cell r="F49">
            <v>2008</v>
          </cell>
          <cell r="G49">
            <v>5137</v>
          </cell>
          <cell r="H49">
            <v>87600</v>
          </cell>
          <cell r="I49">
            <v>0</v>
          </cell>
          <cell r="J49">
            <v>86086</v>
          </cell>
          <cell r="K49">
            <v>0</v>
          </cell>
          <cell r="L49">
            <v>0</v>
          </cell>
          <cell r="M49">
            <v>184.46277769870699</v>
          </cell>
          <cell r="N49">
            <v>0</v>
          </cell>
          <cell r="O49">
            <v>83938.670815999983</v>
          </cell>
          <cell r="P49">
            <v>1514</v>
          </cell>
          <cell r="R49" t="str">
            <v>MAY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D50">
            <v>54.3</v>
          </cell>
          <cell r="E50">
            <v>545.70143855848971</v>
          </cell>
          <cell r="F50">
            <v>2253</v>
          </cell>
          <cell r="G50">
            <v>4695</v>
          </cell>
          <cell r="H50">
            <v>83271</v>
          </cell>
          <cell r="I50">
            <v>0</v>
          </cell>
          <cell r="J50">
            <v>83271</v>
          </cell>
          <cell r="K50">
            <v>0</v>
          </cell>
          <cell r="L50">
            <v>0</v>
          </cell>
          <cell r="M50">
            <v>190.12529148187619</v>
          </cell>
          <cell r="N50">
            <v>0</v>
          </cell>
          <cell r="O50">
            <v>80983.545629999993</v>
          </cell>
          <cell r="P50">
            <v>0</v>
          </cell>
          <cell r="R50" t="str">
            <v>JUN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56.3</v>
          </cell>
          <cell r="E51">
            <v>522.55999999999995</v>
          </cell>
          <cell r="F51">
            <v>3688</v>
          </cell>
          <cell r="G51">
            <v>5018</v>
          </cell>
          <cell r="H51">
            <v>91247</v>
          </cell>
          <cell r="I51">
            <v>0</v>
          </cell>
          <cell r="J51">
            <v>91247</v>
          </cell>
          <cell r="K51">
            <v>0</v>
          </cell>
          <cell r="L51">
            <v>0</v>
          </cell>
          <cell r="M51">
            <v>209.63</v>
          </cell>
          <cell r="N51">
            <v>0</v>
          </cell>
          <cell r="O51">
            <v>88799</v>
          </cell>
          <cell r="P51">
            <v>0</v>
          </cell>
          <cell r="R51" t="str">
            <v>JUL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56.3</v>
          </cell>
          <cell r="E52">
            <v>520.03</v>
          </cell>
          <cell r="F52">
            <v>3994</v>
          </cell>
          <cell r="G52">
            <v>4229</v>
          </cell>
          <cell r="H52">
            <v>88072</v>
          </cell>
          <cell r="I52">
            <v>0</v>
          </cell>
          <cell r="J52">
            <v>88072</v>
          </cell>
          <cell r="K52">
            <v>0</v>
          </cell>
          <cell r="L52">
            <v>0</v>
          </cell>
          <cell r="M52">
            <v>198.85</v>
          </cell>
          <cell r="N52">
            <v>0</v>
          </cell>
          <cell r="O52">
            <v>85720</v>
          </cell>
          <cell r="P52">
            <v>0</v>
          </cell>
          <cell r="R52" t="str">
            <v>AGO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 t="str">
            <v>SEP</v>
          </cell>
          <cell r="B53">
            <v>4098.96</v>
          </cell>
          <cell r="C53">
            <v>3634</v>
          </cell>
          <cell r="D53">
            <v>56.5</v>
          </cell>
          <cell r="E53">
            <v>464.96</v>
          </cell>
          <cell r="F53">
            <v>4050</v>
          </cell>
          <cell r="G53">
            <v>3634</v>
          </cell>
          <cell r="H53">
            <v>79595</v>
          </cell>
          <cell r="I53">
            <v>0</v>
          </cell>
          <cell r="J53">
            <v>79595</v>
          </cell>
          <cell r="K53">
            <v>0</v>
          </cell>
          <cell r="L53">
            <v>0</v>
          </cell>
          <cell r="M53">
            <v>181.25</v>
          </cell>
          <cell r="N53">
            <v>0</v>
          </cell>
          <cell r="O53">
            <v>77465</v>
          </cell>
          <cell r="P53">
            <v>0</v>
          </cell>
          <cell r="R53" t="str">
            <v>SEP</v>
          </cell>
          <cell r="S53">
            <v>5051.8100000000004</v>
          </cell>
          <cell r="T53">
            <v>4618</v>
          </cell>
          <cell r="U53">
            <v>65.400000000000006</v>
          </cell>
          <cell r="V53">
            <v>433.81</v>
          </cell>
          <cell r="W53">
            <v>0</v>
          </cell>
          <cell r="X53">
            <v>0</v>
          </cell>
          <cell r="Y53">
            <v>159609.56311595289</v>
          </cell>
          <cell r="Z53">
            <v>69766</v>
          </cell>
          <cell r="AA53">
            <v>84308</v>
          </cell>
          <cell r="AB53">
            <v>0</v>
          </cell>
          <cell r="AC53">
            <v>323.51908224137304</v>
          </cell>
        </row>
        <row r="54">
          <cell r="A54" t="str">
            <v>TOTAL VENTURES</v>
          </cell>
          <cell r="B54">
            <v>4136.2299999999996</v>
          </cell>
          <cell r="C54">
            <v>3582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A55" t="str">
            <v xml:space="preserve">  M A X U S   B O L I V I A   I N C .</v>
          </cell>
          <cell r="B55">
            <v>3872.95</v>
          </cell>
          <cell r="C55">
            <v>3508</v>
          </cell>
          <cell r="D55">
            <v>56.4</v>
          </cell>
          <cell r="E55">
            <v>364.95</v>
          </cell>
          <cell r="F55">
            <v>4801</v>
          </cell>
          <cell r="G55">
            <v>3508</v>
          </cell>
          <cell r="H55">
            <v>68847</v>
          </cell>
          <cell r="I55">
            <v>0</v>
          </cell>
          <cell r="J55">
            <v>61790</v>
          </cell>
          <cell r="K55">
            <v>0</v>
          </cell>
          <cell r="L55">
            <v>0</v>
          </cell>
          <cell r="M55">
            <v>133.78</v>
          </cell>
          <cell r="N55">
            <v>0</v>
          </cell>
          <cell r="O55">
            <v>60200</v>
          </cell>
          <cell r="P55">
            <v>7057</v>
          </cell>
          <cell r="R55" t="str">
            <v>NOV</v>
          </cell>
          <cell r="S55">
            <v>5271.12</v>
          </cell>
          <cell r="T55">
            <v>4812</v>
          </cell>
          <cell r="U55">
            <v>65.3</v>
          </cell>
          <cell r="V55">
            <v>459.12</v>
          </cell>
          <cell r="W55">
            <v>0</v>
          </cell>
          <cell r="X55">
            <v>0</v>
          </cell>
          <cell r="Y55">
            <v>174924.41971820104</v>
          </cell>
          <cell r="Z55">
            <v>69080</v>
          </cell>
          <cell r="AA55">
            <v>101866</v>
          </cell>
          <cell r="AB55">
            <v>0</v>
          </cell>
          <cell r="AC55">
            <v>380.3682040696936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68847</v>
          </cell>
          <cell r="I56">
            <v>0</v>
          </cell>
          <cell r="J56">
            <v>61790</v>
          </cell>
          <cell r="K56">
            <v>0</v>
          </cell>
          <cell r="L56">
            <v>0</v>
          </cell>
          <cell r="M56">
            <v>133.78</v>
          </cell>
          <cell r="N56">
            <v>0</v>
          </cell>
          <cell r="O56">
            <v>60200</v>
          </cell>
          <cell r="P56">
            <v>7057</v>
          </cell>
          <cell r="R56" t="str">
            <v>DIC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174924.41971820104</v>
          </cell>
          <cell r="Z56">
            <v>69080</v>
          </cell>
          <cell r="AA56">
            <v>101866</v>
          </cell>
          <cell r="AB56">
            <v>0</v>
          </cell>
          <cell r="AC56">
            <v>380.3682040696936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50.391666666666659</v>
          </cell>
          <cell r="E57">
            <v>5397.8004005383309</v>
          </cell>
          <cell r="F57">
            <v>30571</v>
          </cell>
          <cell r="G57">
            <v>53088</v>
          </cell>
          <cell r="H57">
            <v>1001271</v>
          </cell>
          <cell r="I57">
            <v>0</v>
          </cell>
          <cell r="J57">
            <v>950932</v>
          </cell>
          <cell r="K57">
            <v>0</v>
          </cell>
          <cell r="L57">
            <v>0</v>
          </cell>
          <cell r="M57">
            <v>2121.0016791805829</v>
          </cell>
          <cell r="N57">
            <v>0</v>
          </cell>
          <cell r="O57">
            <v>925730.89006599993</v>
          </cell>
          <cell r="P57">
            <v>50339</v>
          </cell>
          <cell r="R57" t="str">
            <v>TOTAL</v>
          </cell>
          <cell r="S57">
            <v>15244.66</v>
          </cell>
          <cell r="T57">
            <v>13897</v>
          </cell>
          <cell r="U57">
            <v>98.050000000000011</v>
          </cell>
          <cell r="V57">
            <v>409.95</v>
          </cell>
          <cell r="W57">
            <v>13.224193548387097</v>
          </cell>
          <cell r="X57">
            <v>420.01</v>
          </cell>
          <cell r="Y57">
            <v>14.000333333333334</v>
          </cell>
          <cell r="Z57">
            <v>3726.82</v>
          </cell>
          <cell r="AA57">
            <v>120.22</v>
          </cell>
          <cell r="AB57">
            <v>409.95</v>
          </cell>
          <cell r="AC57">
            <v>1.2273952095808383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>
            <v>306.94</v>
          </cell>
          <cell r="AC58">
            <v>0.84093150684931506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R59" t="str">
            <v>SIRARI-N   -   PLANTA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>
            <v>78.66</v>
          </cell>
          <cell r="AC59">
            <v>0.21550684931506847</v>
          </cell>
        </row>
        <row r="60">
          <cell r="A60" t="str">
            <v>TOTAL NUEVO</v>
          </cell>
          <cell r="B60" t="str">
            <v>L I Q U I D O S  EN BBLS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409.95</v>
          </cell>
          <cell r="W60">
            <v>13.224193548387097</v>
          </cell>
          <cell r="X60">
            <v>420.01</v>
          </cell>
          <cell r="Y60">
            <v>14.000333333333334</v>
          </cell>
          <cell r="Z60">
            <v>3805.48</v>
          </cell>
          <cell r="AA60">
            <v>122.75741935483872</v>
          </cell>
          <cell r="AB60">
            <v>409.95</v>
          </cell>
          <cell r="AC60">
            <v>1.2273952095808383</v>
          </cell>
        </row>
        <row r="61">
          <cell r="A61" t="str">
            <v>TOTAL MAXUS</v>
          </cell>
          <cell r="B61" t="str">
            <v>PRO-</v>
          </cell>
          <cell r="C61" t="str">
            <v>PET.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409.95</v>
          </cell>
          <cell r="W61">
            <v>13.224193548387097</v>
          </cell>
          <cell r="X61">
            <v>420.01</v>
          </cell>
          <cell r="Y61">
            <v>14.000333333333334</v>
          </cell>
          <cell r="Z61">
            <v>4112.42</v>
          </cell>
          <cell r="AA61">
            <v>132.65870967741935</v>
          </cell>
          <cell r="AB61">
            <v>409.95</v>
          </cell>
          <cell r="AC61">
            <v>1.2273952095808383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3246.2968000000001</v>
          </cell>
          <cell r="E63">
            <v>104.71925161290322</v>
          </cell>
          <cell r="F63">
            <v>2672.15</v>
          </cell>
          <cell r="G63">
            <v>95.433928571428581</v>
          </cell>
          <cell r="H63">
            <v>2111.6999999999998</v>
          </cell>
          <cell r="I63">
            <v>68.119354838709668</v>
          </cell>
          <cell r="J63">
            <v>2529.6659500000001</v>
          </cell>
          <cell r="K63">
            <v>84.322198333333333</v>
          </cell>
          <cell r="L63">
            <v>3226.5797299999999</v>
          </cell>
          <cell r="M63">
            <v>104.08321709677419</v>
          </cell>
          <cell r="N63">
            <v>3258.7709500000001</v>
          </cell>
          <cell r="O63">
            <v>108.62569833333333</v>
          </cell>
          <cell r="P63">
            <v>3360.0334800000001</v>
          </cell>
          <cell r="Q63">
            <v>108.38817677419355</v>
          </cell>
          <cell r="R63">
            <v>3450.7515600000002</v>
          </cell>
          <cell r="S63">
            <v>111.3145664516129</v>
          </cell>
          <cell r="T63">
            <v>3141.84</v>
          </cell>
          <cell r="U63">
            <v>104.72800000000001</v>
          </cell>
          <cell r="V63">
            <v>2725.49</v>
          </cell>
          <cell r="W63">
            <v>87.919032258064505</v>
          </cell>
          <cell r="X63">
            <v>2895.15</v>
          </cell>
          <cell r="Y63">
            <v>96.50500000000001</v>
          </cell>
          <cell r="Z63">
            <v>2174.84</v>
          </cell>
          <cell r="AA63">
            <v>70.156129032258065</v>
          </cell>
          <cell r="AB63">
            <v>29723.278469999997</v>
          </cell>
          <cell r="AC63">
            <v>88.991851706586814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92.937479999999994</v>
          </cell>
          <cell r="E64">
            <v>2.9979832258064514</v>
          </cell>
          <cell r="F64">
            <v>86.441999999999993</v>
          </cell>
          <cell r="G64">
            <v>3.0872142857142855</v>
          </cell>
          <cell r="H64">
            <v>248.97</v>
          </cell>
          <cell r="I64">
            <v>8.0312903225806451</v>
          </cell>
          <cell r="J64">
            <v>410.3</v>
          </cell>
          <cell r="K64">
            <v>13.676666666666668</v>
          </cell>
          <cell r="L64">
            <v>145.7938</v>
          </cell>
          <cell r="M64">
            <v>4.7030258064516133</v>
          </cell>
          <cell r="N64">
            <v>194.48259999999999</v>
          </cell>
          <cell r="O64">
            <v>6.4827533333333331</v>
          </cell>
          <cell r="P64">
            <v>383.61</v>
          </cell>
          <cell r="Q64">
            <v>12.374516129032259</v>
          </cell>
          <cell r="R64">
            <v>368.69</v>
          </cell>
          <cell r="S64">
            <v>11.893225806451612</v>
          </cell>
          <cell r="T64">
            <v>344.81</v>
          </cell>
          <cell r="U64">
            <v>11.493666666666666</v>
          </cell>
          <cell r="V64">
            <v>241.61</v>
          </cell>
          <cell r="W64">
            <v>7.7938709677419356</v>
          </cell>
          <cell r="X64">
            <v>252.18</v>
          </cell>
          <cell r="Y64">
            <v>8.4060000000000006</v>
          </cell>
          <cell r="Z64">
            <v>381.8</v>
          </cell>
          <cell r="AA64">
            <v>12.316129032258065</v>
          </cell>
          <cell r="AB64">
            <v>2517.64588</v>
          </cell>
          <cell r="AC64">
            <v>7.5378619161676648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64.2</v>
          </cell>
          <cell r="E65">
            <v>0</v>
          </cell>
          <cell r="F65">
            <v>18</v>
          </cell>
          <cell r="G65">
            <v>33</v>
          </cell>
          <cell r="H65">
            <v>774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774</v>
          </cell>
          <cell r="R65" t="str">
            <v>MAR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A66" t="str">
            <v>TOTAL PEREZ</v>
          </cell>
          <cell r="B66">
            <v>0</v>
          </cell>
          <cell r="C66">
            <v>0</v>
          </cell>
          <cell r="D66">
            <v>3339.2342800000001</v>
          </cell>
          <cell r="E66">
            <v>107.71723483870969</v>
          </cell>
          <cell r="F66">
            <v>2758.5920000000001</v>
          </cell>
          <cell r="G66">
            <v>98.521142857142863</v>
          </cell>
          <cell r="H66">
            <v>2360.6699999999996</v>
          </cell>
          <cell r="I66">
            <v>76.150645161290313</v>
          </cell>
          <cell r="J66">
            <v>2939.9659500000002</v>
          </cell>
          <cell r="K66">
            <v>97.998865000000009</v>
          </cell>
          <cell r="L66">
            <v>3372.3735299999998</v>
          </cell>
          <cell r="M66">
            <v>108.7862429032258</v>
          </cell>
          <cell r="N66">
            <v>3453.2535499999999</v>
          </cell>
          <cell r="O66">
            <v>115.10845166666667</v>
          </cell>
          <cell r="P66">
            <v>3743.6434800000002</v>
          </cell>
          <cell r="Q66">
            <v>120.76269290322581</v>
          </cell>
          <cell r="R66">
            <v>3819.4415600000002</v>
          </cell>
          <cell r="S66">
            <v>123.20779225806453</v>
          </cell>
          <cell r="T66">
            <v>3486.65</v>
          </cell>
          <cell r="U66">
            <v>116.22166666666666</v>
          </cell>
          <cell r="V66">
            <v>2967.1</v>
          </cell>
          <cell r="W66">
            <v>95.712903225806443</v>
          </cell>
          <cell r="X66">
            <v>3147.33</v>
          </cell>
          <cell r="Y66">
            <v>104.911</v>
          </cell>
          <cell r="Z66">
            <v>2556.6400000000003</v>
          </cell>
          <cell r="AA66">
            <v>82.47225806451614</v>
          </cell>
          <cell r="AB66">
            <v>32240.924349999998</v>
          </cell>
          <cell r="AC66">
            <v>96.529713622754485</v>
          </cell>
        </row>
        <row r="67">
          <cell r="A67" t="str">
            <v xml:space="preserve">   PLUSPETROL  BOLIVIA CORPORATION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 t="str">
            <v>MAY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 t="str">
            <v>JUN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63</v>
          </cell>
          <cell r="E69">
            <v>0</v>
          </cell>
          <cell r="F69">
            <v>8</v>
          </cell>
          <cell r="G69">
            <v>142</v>
          </cell>
          <cell r="H69">
            <v>608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608</v>
          </cell>
          <cell r="R69" t="str">
            <v>JUL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63.6</v>
          </cell>
          <cell r="E70">
            <v>0</v>
          </cell>
          <cell r="F70">
            <v>0</v>
          </cell>
          <cell r="G70">
            <v>54</v>
          </cell>
          <cell r="H70">
            <v>245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245</v>
          </cell>
          <cell r="R70" t="str">
            <v>AGO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A71" t="str">
            <v>TOTAL PLUSPETROL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A72" t="str">
            <v xml:space="preserve">  D O N G    W O N   CORPORATION BOLIVIA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 t="str">
            <v>OCT</v>
          </cell>
          <cell r="S72">
            <v>280.23043590730879</v>
          </cell>
          <cell r="T72">
            <v>0</v>
          </cell>
          <cell r="U72">
            <v>0</v>
          </cell>
          <cell r="V72">
            <v>280.23043590730879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H73">
            <v>0</v>
          </cell>
          <cell r="R73" t="str">
            <v>NOV</v>
          </cell>
          <cell r="S73">
            <v>356.66223308847469</v>
          </cell>
          <cell r="T73">
            <v>0</v>
          </cell>
          <cell r="U73">
            <v>0</v>
          </cell>
          <cell r="V73">
            <v>356.66223308847469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H74">
            <v>0</v>
          </cell>
          <cell r="N74">
            <v>61.592554339920582</v>
          </cell>
          <cell r="O74">
            <v>2.0530851446640193</v>
          </cell>
          <cell r="P74">
            <v>59.411940000000001</v>
          </cell>
          <cell r="Q74">
            <v>1.9165141935483871</v>
          </cell>
          <cell r="R74">
            <v>40.90621247869322</v>
          </cell>
          <cell r="S74">
            <v>1.3195552412481684</v>
          </cell>
          <cell r="T74">
            <v>10.515981841545509</v>
          </cell>
          <cell r="U74">
            <v>0.35053272805151697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172.4266886601593</v>
          </cell>
          <cell r="AC74">
            <v>0.51624757083880035</v>
          </cell>
        </row>
        <row r="75">
          <cell r="A75" t="str">
            <v>TOTAL DONG WON</v>
          </cell>
          <cell r="B75">
            <v>778</v>
          </cell>
          <cell r="C75">
            <v>778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61.592554339920582</v>
          </cell>
          <cell r="O75">
            <v>2.0530851446640193</v>
          </cell>
          <cell r="P75">
            <v>59.411940000000001</v>
          </cell>
          <cell r="Q75">
            <v>1.9165141935483871</v>
          </cell>
          <cell r="R75">
            <v>40.90621247869322</v>
          </cell>
          <cell r="S75">
            <v>1.3195552412481684</v>
          </cell>
          <cell r="T75">
            <v>10.515981841545509</v>
          </cell>
          <cell r="U75">
            <v>0.35053272805151697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172.4266886601593</v>
          </cell>
          <cell r="AC75">
            <v>0.51624757083880035</v>
          </cell>
        </row>
        <row r="76">
          <cell r="A76" t="str">
            <v xml:space="preserve">  T E S O R O   BOLIVIA PETROLEUM Co.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1305.0899999999999</v>
          </cell>
          <cell r="E77">
            <v>42.099677419354833</v>
          </cell>
          <cell r="F77">
            <v>1557.45</v>
          </cell>
          <cell r="G77">
            <v>55.62321428571429</v>
          </cell>
          <cell r="H77">
            <v>2468.9</v>
          </cell>
          <cell r="I77">
            <v>79.641935483870967</v>
          </cell>
          <cell r="J77">
            <v>2162.92</v>
          </cell>
          <cell r="K77">
            <v>72.097333333333339</v>
          </cell>
          <cell r="L77">
            <v>2523.6564800000001</v>
          </cell>
          <cell r="M77">
            <v>81.408273548387101</v>
          </cell>
          <cell r="N77">
            <v>3561.3838700000001</v>
          </cell>
          <cell r="O77">
            <v>118.71279566666666</v>
          </cell>
          <cell r="P77">
            <v>3530.6199700000002</v>
          </cell>
          <cell r="Q77">
            <v>113.89096677419356</v>
          </cell>
          <cell r="R77">
            <v>3558.79565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H78" t="str">
            <v>G A S    EN    MPC</v>
          </cell>
          <cell r="R78" t="e">
            <v>#REF!</v>
          </cell>
          <cell r="S78" t="str">
            <v>L I Q U I D O S  EN BBLS</v>
          </cell>
          <cell r="T78" t="e">
            <v>#REF!</v>
          </cell>
          <cell r="U78" t="e">
            <v>#REF!</v>
          </cell>
          <cell r="Y78" t="str">
            <v>G A S    EN    MPC</v>
          </cell>
          <cell r="AB78">
            <v>0</v>
          </cell>
          <cell r="AC78">
            <v>0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210.3</v>
          </cell>
          <cell r="E79">
            <v>6.7838709677419358</v>
          </cell>
          <cell r="F79">
            <v>184.36</v>
          </cell>
          <cell r="G79">
            <v>6.5842857142857145</v>
          </cell>
          <cell r="H79">
            <v>199.85</v>
          </cell>
          <cell r="I79">
            <v>6.4467741935483867</v>
          </cell>
          <cell r="J79">
            <v>188.3</v>
          </cell>
          <cell r="K79">
            <v>6.2766666666666673</v>
          </cell>
          <cell r="L79">
            <v>205.20437000000001</v>
          </cell>
          <cell r="M79">
            <v>6.6194958064516136</v>
          </cell>
          <cell r="N79">
            <v>184.60364999999999</v>
          </cell>
          <cell r="O79">
            <v>6.1534549999999992</v>
          </cell>
          <cell r="P79">
            <v>193.05455000000001</v>
          </cell>
          <cell r="Q79">
            <v>6.2275661290322581</v>
          </cell>
          <cell r="R79">
            <v>167.95</v>
          </cell>
          <cell r="S79">
            <v>5.4177419354838703</v>
          </cell>
          <cell r="T79">
            <v>163.18</v>
          </cell>
          <cell r="U79">
            <v>5.4393333333333338</v>
          </cell>
          <cell r="V79">
            <v>171.58</v>
          </cell>
          <cell r="W79">
            <v>5.5348387096774196</v>
          </cell>
          <cell r="X79">
            <v>174.45</v>
          </cell>
          <cell r="Y79">
            <v>5.8149999999999995</v>
          </cell>
          <cell r="Z79">
            <v>167.92</v>
          </cell>
          <cell r="AA79">
            <v>5.4167741935483864</v>
          </cell>
          <cell r="AB79">
            <v>1868.38257</v>
          </cell>
          <cell r="AC79">
            <v>5.593959790419162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>
            <v>1515.3899999999999</v>
          </cell>
          <cell r="E80">
            <v>48.883548387096774</v>
          </cell>
          <cell r="F80">
            <v>1741.81</v>
          </cell>
          <cell r="G80">
            <v>62.207499999999996</v>
          </cell>
          <cell r="H80">
            <v>2668.75</v>
          </cell>
          <cell r="I80">
            <v>86.088709677419359</v>
          </cell>
          <cell r="J80">
            <v>2351.2200000000003</v>
          </cell>
          <cell r="K80">
            <v>78.374000000000009</v>
          </cell>
          <cell r="L80">
            <v>2728.86085</v>
          </cell>
          <cell r="M80">
            <v>88.027769354838711</v>
          </cell>
          <cell r="N80">
            <v>3745.9875200000001</v>
          </cell>
          <cell r="O80">
            <v>124.86625066666667</v>
          </cell>
          <cell r="P80">
            <v>3723.67452</v>
          </cell>
          <cell r="Q80">
            <v>120.11853290322581</v>
          </cell>
          <cell r="R80">
            <v>3726.7456499999998</v>
          </cell>
          <cell r="S80">
            <v>120.21760161290322</v>
          </cell>
          <cell r="T80">
            <v>3212.08</v>
          </cell>
          <cell r="U80">
            <v>107.06933333333333</v>
          </cell>
          <cell r="V80">
            <v>2453.3199999999997</v>
          </cell>
          <cell r="W80">
            <v>79.139354838709664</v>
          </cell>
          <cell r="X80">
            <v>1524.05</v>
          </cell>
          <cell r="Y80">
            <v>50.801666666666662</v>
          </cell>
          <cell r="Z80">
            <v>736.19999999999993</v>
          </cell>
          <cell r="AA80">
            <v>23.748387096774191</v>
          </cell>
          <cell r="AB80">
            <v>27867.838539999997</v>
          </cell>
          <cell r="AC80">
            <v>83.436642335329338</v>
          </cell>
        </row>
        <row r="81">
          <cell r="A81" t="str">
            <v xml:space="preserve">   M E N O R E S   ( Y P F B )</v>
          </cell>
          <cell r="B81">
            <v>1010</v>
          </cell>
          <cell r="C81">
            <v>1010</v>
          </cell>
          <cell r="D81">
            <v>47.709677419354826</v>
          </cell>
          <cell r="E81">
            <v>0</v>
          </cell>
          <cell r="F81">
            <v>0</v>
          </cell>
          <cell r="G81">
            <v>1323</v>
          </cell>
          <cell r="H81">
            <v>3410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3410</v>
          </cell>
          <cell r="R81" t="str">
            <v>ENE</v>
          </cell>
          <cell r="S81">
            <v>11030</v>
          </cell>
          <cell r="T81">
            <v>11030</v>
          </cell>
          <cell r="U81">
            <v>47.5</v>
          </cell>
          <cell r="V81">
            <v>0</v>
          </cell>
          <cell r="W81">
            <v>1234</v>
          </cell>
          <cell r="X81">
            <v>11030</v>
          </cell>
          <cell r="Y81">
            <v>3704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47.7</v>
          </cell>
          <cell r="E82">
            <v>0</v>
          </cell>
          <cell r="F82">
            <v>0</v>
          </cell>
          <cell r="G82">
            <v>723</v>
          </cell>
          <cell r="H82">
            <v>3080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3080</v>
          </cell>
          <cell r="R82" t="str">
            <v>FEB</v>
          </cell>
          <cell r="S82">
            <v>13423</v>
          </cell>
          <cell r="T82">
            <v>13423</v>
          </cell>
          <cell r="U82">
            <v>47.5</v>
          </cell>
          <cell r="V82">
            <v>0</v>
          </cell>
          <cell r="W82">
            <v>945</v>
          </cell>
          <cell r="X82">
            <v>13423</v>
          </cell>
          <cell r="Y82">
            <v>4037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48.403225806451601</v>
          </cell>
          <cell r="E83">
            <v>0</v>
          </cell>
          <cell r="F83">
            <v>0</v>
          </cell>
          <cell r="G83">
            <v>659</v>
          </cell>
          <cell r="H83">
            <v>3410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3410</v>
          </cell>
          <cell r="R83" t="str">
            <v>MAR</v>
          </cell>
          <cell r="S83">
            <v>23539</v>
          </cell>
          <cell r="T83">
            <v>23539</v>
          </cell>
          <cell r="U83">
            <v>47.6</v>
          </cell>
          <cell r="V83">
            <v>0</v>
          </cell>
          <cell r="W83">
            <v>2806</v>
          </cell>
          <cell r="X83">
            <v>22986</v>
          </cell>
          <cell r="Y83">
            <v>7204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48.403225806451601</v>
          </cell>
          <cell r="E84">
            <v>0</v>
          </cell>
          <cell r="F84">
            <v>0</v>
          </cell>
          <cell r="G84">
            <v>1523</v>
          </cell>
          <cell r="H84">
            <v>3300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3300</v>
          </cell>
          <cell r="R84" t="str">
            <v>ABR</v>
          </cell>
          <cell r="S84">
            <v>34521</v>
          </cell>
          <cell r="T84">
            <v>34521</v>
          </cell>
          <cell r="U84">
            <v>47.5</v>
          </cell>
          <cell r="V84">
            <v>0</v>
          </cell>
          <cell r="W84">
            <v>5975</v>
          </cell>
          <cell r="X84">
            <v>34113</v>
          </cell>
          <cell r="Y84">
            <v>5803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48.5</v>
          </cell>
          <cell r="E85">
            <v>0</v>
          </cell>
          <cell r="F85">
            <v>0</v>
          </cell>
          <cell r="G85">
            <v>738</v>
          </cell>
          <cell r="H85">
            <v>3410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3410</v>
          </cell>
          <cell r="R85" t="str">
            <v>MAY</v>
          </cell>
          <cell r="S85">
            <v>57400</v>
          </cell>
          <cell r="T85">
            <v>57400</v>
          </cell>
          <cell r="U85">
            <v>47.5</v>
          </cell>
          <cell r="V85">
            <v>0</v>
          </cell>
          <cell r="W85">
            <v>10366</v>
          </cell>
          <cell r="X85">
            <v>56527</v>
          </cell>
          <cell r="Y85">
            <v>6402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 t="str">
            <v>TOTAL MENORES</v>
          </cell>
          <cell r="B86">
            <v>821</v>
          </cell>
          <cell r="C86">
            <v>821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A87" t="str">
            <v>TOTAL NUEVO</v>
          </cell>
          <cell r="B87">
            <v>1165</v>
          </cell>
          <cell r="C87">
            <v>1165</v>
          </cell>
          <cell r="D87">
            <v>596.92700000000002</v>
          </cell>
          <cell r="E87">
            <v>19.255709677419354</v>
          </cell>
          <cell r="F87">
            <v>442.47299999999996</v>
          </cell>
          <cell r="G87">
            <v>15.802607142857141</v>
          </cell>
          <cell r="H87">
            <v>523.35203000000001</v>
          </cell>
          <cell r="I87">
            <v>16.882323548387099</v>
          </cell>
          <cell r="J87">
            <v>693.56838999999991</v>
          </cell>
          <cell r="K87">
            <v>23.118946333333334</v>
          </cell>
          <cell r="L87">
            <v>590.02963011726013</v>
          </cell>
          <cell r="M87">
            <v>19.033213874750327</v>
          </cell>
          <cell r="N87">
            <v>694.78889000306469</v>
          </cell>
          <cell r="O87">
            <v>23.159629666768822</v>
          </cell>
          <cell r="P87">
            <v>780.85473426080773</v>
          </cell>
          <cell r="Q87">
            <v>25.188862395509926</v>
          </cell>
          <cell r="R87">
            <v>617.40216555140546</v>
          </cell>
          <cell r="S87">
            <v>19.916198888755016</v>
          </cell>
          <cell r="T87">
            <v>2440.0889948995855</v>
          </cell>
          <cell r="U87">
            <v>81.336299829986189</v>
          </cell>
          <cell r="V87">
            <v>2133.4291881873719</v>
          </cell>
          <cell r="W87">
            <v>68.820296393141035</v>
          </cell>
          <cell r="X87">
            <v>2098.0283217478891</v>
          </cell>
          <cell r="Y87">
            <v>69.934277391596297</v>
          </cell>
          <cell r="Z87">
            <v>6680.4932902841501</v>
          </cell>
          <cell r="AA87">
            <v>215.49978355755323</v>
          </cell>
          <cell r="AB87">
            <v>9512.9140230194953</v>
          </cell>
          <cell r="AC87">
            <v>28.481778512034417</v>
          </cell>
        </row>
        <row r="88">
          <cell r="A88" t="str">
            <v>TOTAL EXISTENTE</v>
          </cell>
          <cell r="B88">
            <v>1785</v>
          </cell>
          <cell r="C88">
            <v>1785</v>
          </cell>
          <cell r="D88">
            <v>36235.62528</v>
          </cell>
          <cell r="E88">
            <v>1168.8911380645161</v>
          </cell>
          <cell r="F88">
            <v>33124.65</v>
          </cell>
          <cell r="G88">
            <v>1183.0232142857144</v>
          </cell>
          <cell r="H88">
            <v>36114.942689999996</v>
          </cell>
          <cell r="I88">
            <v>1164.9981512903225</v>
          </cell>
          <cell r="J88">
            <v>34030.855530000001</v>
          </cell>
          <cell r="K88">
            <v>1134.3618510000001</v>
          </cell>
          <cell r="L88">
            <v>39175.068186448974</v>
          </cell>
          <cell r="M88">
            <v>1263.711876982225</v>
          </cell>
          <cell r="N88">
            <v>39396.629313596888</v>
          </cell>
          <cell r="O88">
            <v>1313.2209771198964</v>
          </cell>
          <cell r="P88">
            <v>39458.392294187222</v>
          </cell>
          <cell r="Q88">
            <v>1272.8513643286201</v>
          </cell>
          <cell r="R88">
            <v>38896.066786152645</v>
          </cell>
          <cell r="S88">
            <v>1254.7118318113758</v>
          </cell>
          <cell r="T88">
            <v>34785.108853469465</v>
          </cell>
          <cell r="U88">
            <v>1159.5036284489822</v>
          </cell>
          <cell r="V88">
            <v>33861.940734718919</v>
          </cell>
          <cell r="W88">
            <v>1092.3206688619007</v>
          </cell>
          <cell r="X88">
            <v>31888.096946491871</v>
          </cell>
          <cell r="Y88">
            <v>1062.9365648830624</v>
          </cell>
          <cell r="Z88">
            <v>31586.326774200148</v>
          </cell>
          <cell r="AA88">
            <v>1018.9137669096822</v>
          </cell>
          <cell r="AB88">
            <v>365079.27966857416</v>
          </cell>
          <cell r="AC88">
            <v>1093.0517355346533</v>
          </cell>
        </row>
        <row r="89">
          <cell r="A89" t="str">
            <v>TOTAL NACIONAL</v>
          </cell>
          <cell r="B89">
            <v>1732</v>
          </cell>
          <cell r="C89">
            <v>1732</v>
          </cell>
          <cell r="D89">
            <v>36832.552280000004</v>
          </cell>
          <cell r="E89">
            <v>1188.1468477419355</v>
          </cell>
          <cell r="F89">
            <v>33567.123</v>
          </cell>
          <cell r="G89">
            <v>1198.8258214285713</v>
          </cell>
          <cell r="H89">
            <v>36638.294719999998</v>
          </cell>
          <cell r="I89">
            <v>1181.8804748387097</v>
          </cell>
          <cell r="J89">
            <v>34724.423920000001</v>
          </cell>
          <cell r="K89">
            <v>1157.4807973333334</v>
          </cell>
          <cell r="L89">
            <v>39765.097816566231</v>
          </cell>
          <cell r="M89">
            <v>1282.7450908569751</v>
          </cell>
          <cell r="N89">
            <v>40091.418203599955</v>
          </cell>
          <cell r="O89">
            <v>1336.3806067866651</v>
          </cell>
          <cell r="P89">
            <v>40239.24702844803</v>
          </cell>
          <cell r="Q89">
            <v>1298.04022672413</v>
          </cell>
          <cell r="R89">
            <v>39513.468951704053</v>
          </cell>
          <cell r="S89">
            <v>1274.6280307001307</v>
          </cell>
          <cell r="T89">
            <v>37225.197848369047</v>
          </cell>
          <cell r="U89">
            <v>1240.8399282789683</v>
          </cell>
          <cell r="V89">
            <v>35995.369922906291</v>
          </cell>
          <cell r="W89">
            <v>1161.1409652550417</v>
          </cell>
          <cell r="X89">
            <v>33986.125268239761</v>
          </cell>
          <cell r="Y89">
            <v>1132.8708422746588</v>
          </cell>
          <cell r="Z89">
            <v>38266.820064484302</v>
          </cell>
          <cell r="AA89">
            <v>1234.4135504672356</v>
          </cell>
          <cell r="AB89">
            <v>374592.19369159359</v>
          </cell>
          <cell r="AC89">
            <v>1121.5335140466875</v>
          </cell>
        </row>
      </sheetData>
      <sheetData sheetId="50"/>
      <sheetData sheetId="51"/>
      <sheetData sheetId="52" refreshError="1">
        <row r="5">
          <cell r="A5" t="str">
            <v>BULO BULO   -   BBL (N)</v>
          </cell>
          <cell r="R5" t="str">
            <v>PATUJUSAL   -   PJS (N)</v>
          </cell>
        </row>
        <row r="6">
          <cell r="B6" t="str">
            <v>L I Q U I D O S  EN BBLS</v>
          </cell>
          <cell r="H6" t="str">
            <v>G A S    EN    MPC</v>
          </cell>
          <cell r="S6" t="str">
            <v>L I Q U I D O S  EN BBLS</v>
          </cell>
          <cell r="Y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S7" t="str">
            <v>PRO-</v>
          </cell>
          <cell r="T7" t="str">
            <v>SEP</v>
          </cell>
          <cell r="U7" t="str">
            <v>DENS.</v>
          </cell>
          <cell r="V7" t="str">
            <v>OCT</v>
          </cell>
          <cell r="W7" t="str">
            <v>AGUA</v>
          </cell>
          <cell r="X7" t="str">
            <v>NOV</v>
          </cell>
          <cell r="Y7" t="str">
            <v>PRO-</v>
          </cell>
          <cell r="Z7" t="str">
            <v>DIC</v>
          </cell>
          <cell r="AA7" t="str">
            <v xml:space="preserve">ENT. 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 t="str">
            <v>ENE</v>
          </cell>
          <cell r="S9">
            <v>69203</v>
          </cell>
          <cell r="T9">
            <v>69203</v>
          </cell>
          <cell r="U9">
            <v>34.6</v>
          </cell>
          <cell r="V9">
            <v>0</v>
          </cell>
          <cell r="W9">
            <v>10724</v>
          </cell>
          <cell r="X9">
            <v>68106</v>
          </cell>
          <cell r="Y9">
            <v>57471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 t="str">
            <v>FEB</v>
          </cell>
          <cell r="S10">
            <v>56796</v>
          </cell>
          <cell r="T10">
            <v>56796</v>
          </cell>
          <cell r="U10">
            <v>34.6</v>
          </cell>
          <cell r="V10">
            <v>0</v>
          </cell>
          <cell r="W10">
            <v>9774</v>
          </cell>
          <cell r="X10">
            <v>56430</v>
          </cell>
          <cell r="Y10">
            <v>44028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11193</v>
          </cell>
          <cell r="E11">
            <v>361.06451612903226</v>
          </cell>
          <cell r="F11">
            <v>9800</v>
          </cell>
          <cell r="G11">
            <v>350</v>
          </cell>
          <cell r="H11">
            <v>10846</v>
          </cell>
          <cell r="I11">
            <v>349.87096774193549</v>
          </cell>
          <cell r="J11">
            <v>10020</v>
          </cell>
          <cell r="K11">
            <v>334</v>
          </cell>
          <cell r="L11">
            <v>10396</v>
          </cell>
          <cell r="M11">
            <v>335.35483870967744</v>
          </cell>
          <cell r="N11">
            <v>8326</v>
          </cell>
          <cell r="O11">
            <v>277.53333333333336</v>
          </cell>
          <cell r="P11">
            <v>9567</v>
          </cell>
          <cell r="Q11">
            <v>308.61290322580646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V11">
            <v>0</v>
          </cell>
          <cell r="W11">
            <v>11574</v>
          </cell>
          <cell r="X11">
            <v>63371</v>
          </cell>
          <cell r="Y11">
            <v>45424</v>
          </cell>
          <cell r="Z11">
            <v>0</v>
          </cell>
          <cell r="AA11">
            <v>0</v>
          </cell>
          <cell r="AB11" t="e">
            <v>#REF!</v>
          </cell>
          <cell r="AC11" t="e">
            <v>#REF!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 t="str">
            <v>ABR</v>
          </cell>
          <cell r="S12">
            <v>54584</v>
          </cell>
          <cell r="T12">
            <v>54584</v>
          </cell>
          <cell r="U12">
            <v>34.299999999999997</v>
          </cell>
          <cell r="V12">
            <v>0</v>
          </cell>
          <cell r="W12">
            <v>11096</v>
          </cell>
          <cell r="X12">
            <v>52939</v>
          </cell>
          <cell r="Y12">
            <v>37352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MAY</v>
          </cell>
          <cell r="S13">
            <v>53111</v>
          </cell>
          <cell r="T13">
            <v>53111</v>
          </cell>
          <cell r="U13">
            <v>34.4</v>
          </cell>
          <cell r="V13">
            <v>0</v>
          </cell>
          <cell r="W13">
            <v>12225</v>
          </cell>
          <cell r="X13">
            <v>54845</v>
          </cell>
          <cell r="Y13">
            <v>32470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 t="str">
            <v>JUN</v>
          </cell>
          <cell r="S14">
            <v>47763</v>
          </cell>
          <cell r="T14">
            <v>47763</v>
          </cell>
          <cell r="U14">
            <v>34.5</v>
          </cell>
          <cell r="V14">
            <v>0</v>
          </cell>
          <cell r="W14">
            <v>12792</v>
          </cell>
          <cell r="X14">
            <v>44033</v>
          </cell>
          <cell r="Y14">
            <v>27080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6292</v>
          </cell>
          <cell r="E15">
            <v>202.96774193548387</v>
          </cell>
          <cell r="F15">
            <v>6295</v>
          </cell>
          <cell r="G15">
            <v>224.82142857142858</v>
          </cell>
          <cell r="H15">
            <v>6295</v>
          </cell>
          <cell r="I15">
            <v>203.06451612903226</v>
          </cell>
          <cell r="J15">
            <v>6802</v>
          </cell>
          <cell r="K15">
            <v>226.73333333333332</v>
          </cell>
          <cell r="L15">
            <v>7029</v>
          </cell>
          <cell r="M15">
            <v>226.74193548387098</v>
          </cell>
          <cell r="N15">
            <v>6860</v>
          </cell>
          <cell r="O15">
            <v>228.66666666666666</v>
          </cell>
          <cell r="P15">
            <v>7130</v>
          </cell>
          <cell r="Q15">
            <v>230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>
            <v>0</v>
          </cell>
          <cell r="W15">
            <v>13592</v>
          </cell>
          <cell r="X15">
            <v>46844</v>
          </cell>
          <cell r="Y15">
            <v>25371</v>
          </cell>
          <cell r="Z15">
            <v>0</v>
          </cell>
          <cell r="AA15">
            <v>0</v>
          </cell>
          <cell r="AB15" t="e">
            <v>#REF!</v>
          </cell>
          <cell r="AC15" t="e">
            <v>#REF!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AGO</v>
          </cell>
          <cell r="S16">
            <v>46763</v>
          </cell>
          <cell r="T16">
            <v>46763</v>
          </cell>
          <cell r="U16">
            <v>34.6</v>
          </cell>
          <cell r="V16">
            <v>0</v>
          </cell>
          <cell r="W16">
            <v>14388</v>
          </cell>
          <cell r="X16">
            <v>50531</v>
          </cell>
          <cell r="Y16">
            <v>22839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58065</v>
          </cell>
          <cell r="E17">
            <v>1873.0645161290322</v>
          </cell>
          <cell r="F17">
            <v>48267</v>
          </cell>
          <cell r="G17">
            <v>1723.8214285714287</v>
          </cell>
          <cell r="H17">
            <v>47998</v>
          </cell>
          <cell r="I17">
            <v>1548.3225806451612</v>
          </cell>
          <cell r="J17">
            <v>25172.582751671765</v>
          </cell>
          <cell r="K17">
            <v>839.08609172239221</v>
          </cell>
          <cell r="L17">
            <v>46105.923839001131</v>
          </cell>
          <cell r="M17">
            <v>1487.2878657742301</v>
          </cell>
          <cell r="N17">
            <v>41764.863474824982</v>
          </cell>
          <cell r="O17">
            <v>1392.1621158274995</v>
          </cell>
          <cell r="P17">
            <v>44127.780102610581</v>
          </cell>
          <cell r="Q17">
            <v>1423.4767775035671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>
            <v>0</v>
          </cell>
          <cell r="W17">
            <v>14154</v>
          </cell>
          <cell r="X17">
            <v>60237</v>
          </cell>
          <cell r="Y17">
            <v>28609</v>
          </cell>
          <cell r="Z17">
            <v>0</v>
          </cell>
          <cell r="AA17">
            <v>0</v>
          </cell>
          <cell r="AB17" t="e">
            <v>#REF!</v>
          </cell>
          <cell r="AC17" t="e">
            <v>#REF!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1008</v>
          </cell>
          <cell r="I18">
            <v>32.516129032258064</v>
          </cell>
          <cell r="J18">
            <v>12282.417248328235</v>
          </cell>
          <cell r="K18">
            <v>409.41390827760785</v>
          </cell>
          <cell r="L18">
            <v>1457.171214549405</v>
          </cell>
          <cell r="M18">
            <v>47.005523049980809</v>
          </cell>
          <cell r="N18">
            <v>1622.5649620276122</v>
          </cell>
          <cell r="O18">
            <v>54.08549873425374</v>
          </cell>
          <cell r="P18">
            <v>1756.6305302194328</v>
          </cell>
          <cell r="Q18">
            <v>56.665500974820411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V18">
            <v>0</v>
          </cell>
          <cell r="W18">
            <v>18240</v>
          </cell>
          <cell r="X18">
            <v>71101</v>
          </cell>
          <cell r="Y18">
            <v>39087</v>
          </cell>
          <cell r="Z18">
            <v>0</v>
          </cell>
          <cell r="AA18">
            <v>0</v>
          </cell>
          <cell r="AB18" t="e">
            <v>#REF!</v>
          </cell>
          <cell r="AC18" t="e">
            <v>#REF!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 t="str">
            <v>NOV</v>
          </cell>
          <cell r="S19">
            <v>72008</v>
          </cell>
          <cell r="T19">
            <v>72008</v>
          </cell>
          <cell r="U19">
            <v>34.299999999999997</v>
          </cell>
          <cell r="V19">
            <v>0</v>
          </cell>
          <cell r="W19">
            <v>58.1</v>
          </cell>
          <cell r="X19">
            <v>78514</v>
          </cell>
          <cell r="Y19">
            <v>41661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15351</v>
          </cell>
          <cell r="E20">
            <v>495.19354838709677</v>
          </cell>
          <cell r="F20">
            <v>14061</v>
          </cell>
          <cell r="G20">
            <v>502.17857142857144</v>
          </cell>
          <cell r="H20">
            <v>15085</v>
          </cell>
          <cell r="I20">
            <v>486.61290322580646</v>
          </cell>
          <cell r="J20">
            <v>15400</v>
          </cell>
          <cell r="K20">
            <v>513.33333333333337</v>
          </cell>
          <cell r="L20">
            <v>16818</v>
          </cell>
          <cell r="M20">
            <v>542.51612903225805</v>
          </cell>
          <cell r="N20">
            <v>15698</v>
          </cell>
          <cell r="O20">
            <v>523.26666666666665</v>
          </cell>
          <cell r="P20">
            <v>19357</v>
          </cell>
          <cell r="Q20">
            <v>624.41935483870964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V20">
            <v>0</v>
          </cell>
          <cell r="W20">
            <v>0</v>
          </cell>
          <cell r="X20">
            <v>0</v>
          </cell>
          <cell r="Y20">
            <v>41661</v>
          </cell>
          <cell r="Z20">
            <v>0</v>
          </cell>
          <cell r="AA20">
            <v>0</v>
          </cell>
          <cell r="AB20" t="e">
            <v>#REF!</v>
          </cell>
          <cell r="AC20" t="e">
            <v>#REF!</v>
          </cell>
        </row>
        <row r="21">
          <cell r="A21" t="str">
            <v>SIR</v>
          </cell>
          <cell r="B21" t="str">
            <v>SIRARI</v>
          </cell>
          <cell r="C21" t="str">
            <v>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 t="str">
            <v>TOTAL</v>
          </cell>
          <cell r="S21">
            <v>645076</v>
          </cell>
          <cell r="T21" t="e">
            <v>#REF!</v>
          </cell>
          <cell r="U21" t="e">
            <v>#REF!</v>
          </cell>
          <cell r="V21">
            <v>0</v>
          </cell>
          <cell r="W21">
            <v>128617.1</v>
          </cell>
          <cell r="X21">
            <v>646951</v>
          </cell>
          <cell r="Y21">
            <v>443053</v>
          </cell>
          <cell r="Z21">
            <v>0</v>
          </cell>
          <cell r="AA21">
            <v>0</v>
          </cell>
          <cell r="AB21" t="e">
            <v>#REF!</v>
          </cell>
          <cell r="AC21" t="e">
            <v>#REF!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1460</v>
          </cell>
          <cell r="M22">
            <v>47.096774193548384</v>
          </cell>
          <cell r="N22">
            <v>1500</v>
          </cell>
          <cell r="O22">
            <v>50</v>
          </cell>
          <cell r="P22">
            <v>1550</v>
          </cell>
          <cell r="Q22">
            <v>50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 t="e">
            <v>#REF!</v>
          </cell>
          <cell r="AC22" t="e">
            <v>#REF!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37733</v>
          </cell>
          <cell r="E23">
            <v>1217.1935483870968</v>
          </cell>
          <cell r="F23">
            <v>30234</v>
          </cell>
          <cell r="G23">
            <v>1079.7857142857142</v>
          </cell>
          <cell r="H23">
            <v>32945</v>
          </cell>
          <cell r="I23">
            <v>1062.741935483871</v>
          </cell>
          <cell r="J23">
            <v>31074</v>
          </cell>
          <cell r="K23">
            <v>1035.8</v>
          </cell>
          <cell r="L23">
            <v>32577</v>
          </cell>
          <cell r="M23">
            <v>1050.8709677419354</v>
          </cell>
          <cell r="N23">
            <v>36421</v>
          </cell>
          <cell r="O23">
            <v>1214.0333333333333</v>
          </cell>
          <cell r="P23">
            <v>38385</v>
          </cell>
          <cell r="Q23">
            <v>1238.2258064516129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>
            <v>6753.1299229062888</v>
          </cell>
          <cell r="W23">
            <v>217.84290073891253</v>
          </cell>
          <cell r="X23">
            <v>5080.8552682397576</v>
          </cell>
          <cell r="Y23">
            <v>169.36184227465858</v>
          </cell>
          <cell r="Z23">
            <v>4664.6856163714274</v>
          </cell>
          <cell r="AA23">
            <v>150.47372956036864</v>
          </cell>
          <cell r="AB23" t="e">
            <v>#REF!</v>
          </cell>
          <cell r="AC23" t="e">
            <v>#REF!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G A S    EN    MPC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 t="str">
            <v>L I Q U I D O S  EN BBLS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 t="str">
            <v>G A S    EN    MPC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5743</v>
          </cell>
          <cell r="E25">
            <v>185.25806451612902</v>
          </cell>
          <cell r="F25">
            <v>4012.5230541098358</v>
          </cell>
          <cell r="G25">
            <v>143.304394789637</v>
          </cell>
          <cell r="H25">
            <v>4456.3458750537502</v>
          </cell>
          <cell r="I25">
            <v>143.75309274366936</v>
          </cell>
          <cell r="J25">
            <v>4190.6092691035237</v>
          </cell>
          <cell r="K25">
            <v>139.68697563678413</v>
          </cell>
          <cell r="L25">
            <v>4340.7102739531583</v>
          </cell>
          <cell r="M25">
            <v>140.02291206300509</v>
          </cell>
          <cell r="N25">
            <v>4075.7447025758529</v>
          </cell>
          <cell r="O25">
            <v>135.85815675252843</v>
          </cell>
          <cell r="P25">
            <v>5078.6845692030529</v>
          </cell>
          <cell r="Q25">
            <v>163.82853449042105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str">
            <v>GASO-</v>
          </cell>
          <cell r="W25" t="str">
            <v>AGUA</v>
          </cell>
          <cell r="X25" t="str">
            <v>PET.</v>
          </cell>
          <cell r="Y25" t="str">
            <v>PRO-</v>
          </cell>
          <cell r="Z25" t="str">
            <v>INYEC-</v>
          </cell>
          <cell r="AA25" t="str">
            <v xml:space="preserve">ENT. </v>
          </cell>
          <cell r="AB25" t="e">
            <v>#REF!</v>
          </cell>
          <cell r="AC25" t="e">
            <v>#REF!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>
            <v>885</v>
          </cell>
          <cell r="E26">
            <v>28.548387096774192</v>
          </cell>
          <cell r="F26">
            <v>605.47694589016419</v>
          </cell>
          <cell r="G26">
            <v>21.624176638934436</v>
          </cell>
          <cell r="H26">
            <v>671.65412494624979</v>
          </cell>
          <cell r="I26">
            <v>21.666262095040317</v>
          </cell>
          <cell r="J26">
            <v>483.39073089647627</v>
          </cell>
          <cell r="K26">
            <v>16.113024363215875</v>
          </cell>
          <cell r="L26">
            <v>548.28972604684179</v>
          </cell>
          <cell r="M26">
            <v>17.686765356349735</v>
          </cell>
          <cell r="N26">
            <v>246.25529742414699</v>
          </cell>
          <cell r="O26">
            <v>8.2085099141382329</v>
          </cell>
          <cell r="P26">
            <v>632.315430796947</v>
          </cell>
          <cell r="Q26">
            <v>20.397271961191837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str">
            <v>LINA</v>
          </cell>
          <cell r="W26">
            <v>0</v>
          </cell>
          <cell r="X26" t="str">
            <v>ENT.</v>
          </cell>
          <cell r="Y26" t="str">
            <v>DUC.</v>
          </cell>
          <cell r="Z26" t="str">
            <v>CION</v>
          </cell>
          <cell r="AA26" t="str">
            <v>GASOD.</v>
          </cell>
          <cell r="AB26" t="e">
            <v>#REF!</v>
          </cell>
          <cell r="AC26" t="e">
            <v>#REF!</v>
          </cell>
        </row>
        <row r="27">
          <cell r="A27" t="str">
            <v>TOTAL NUEVO</v>
          </cell>
          <cell r="B27">
            <v>486</v>
          </cell>
          <cell r="C27">
            <v>486</v>
          </cell>
          <cell r="D27">
            <v>18370</v>
          </cell>
          <cell r="E27">
            <v>592.58064516129036</v>
          </cell>
          <cell r="F27">
            <v>16700.476945890165</v>
          </cell>
          <cell r="G27">
            <v>596.44560521036306</v>
          </cell>
          <cell r="H27">
            <v>18820.65412494625</v>
          </cell>
          <cell r="I27">
            <v>607.11787499826607</v>
          </cell>
          <cell r="J27">
            <v>29587.807979224712</v>
          </cell>
          <cell r="K27">
            <v>986.26026597415705</v>
          </cell>
          <cell r="L27">
            <v>20890.460940596247</v>
          </cell>
          <cell r="M27">
            <v>673.8858367934273</v>
          </cell>
          <cell r="N27">
            <v>18554.820259451761</v>
          </cell>
          <cell r="O27">
            <v>618.49400864839197</v>
          </cell>
          <cell r="P27">
            <v>20635.945961016379</v>
          </cell>
          <cell r="Q27">
            <v>665.67567616181873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>
            <v>1872</v>
          </cell>
          <cell r="W27">
            <v>1251</v>
          </cell>
          <cell r="X27">
            <v>18963</v>
          </cell>
          <cell r="Y27">
            <v>641915.00000000012</v>
          </cell>
          <cell r="Z27">
            <v>0</v>
          </cell>
          <cell r="AA27">
            <v>633756.80000000005</v>
          </cell>
          <cell r="AB27" t="e">
            <v>#REF!</v>
          </cell>
          <cell r="AC27" t="e">
            <v>#REF!</v>
          </cell>
        </row>
        <row r="28">
          <cell r="A28" t="str">
            <v>TOTAL EXISTENTE</v>
          </cell>
          <cell r="B28">
            <v>262</v>
          </cell>
          <cell r="C28">
            <v>262</v>
          </cell>
          <cell r="D28">
            <v>116892</v>
          </cell>
          <cell r="E28">
            <v>3770.7096774193546</v>
          </cell>
          <cell r="F28">
            <v>96574.523054109843</v>
          </cell>
          <cell r="G28">
            <v>3449.0901090753514</v>
          </cell>
          <cell r="H28">
            <v>100484.34587505375</v>
          </cell>
          <cell r="I28">
            <v>3241.4305120985082</v>
          </cell>
          <cell r="J28">
            <v>75837.192020775299</v>
          </cell>
          <cell r="K28">
            <v>2527.90640069251</v>
          </cell>
          <cell r="L28">
            <v>99841.634112954285</v>
          </cell>
          <cell r="M28">
            <v>3220.6978746114287</v>
          </cell>
          <cell r="N28">
            <v>97959.608177400849</v>
          </cell>
          <cell r="O28">
            <v>3265.3202725800284</v>
          </cell>
          <cell r="P28">
            <v>106948.46467181364</v>
          </cell>
          <cell r="Q28">
            <v>3449.9504732843106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V28">
            <v>2627</v>
          </cell>
          <cell r="W28">
            <v>1871</v>
          </cell>
          <cell r="X28">
            <v>14555</v>
          </cell>
          <cell r="Y28">
            <v>660472</v>
          </cell>
          <cell r="Z28">
            <v>0</v>
          </cell>
          <cell r="AA28">
            <v>645572</v>
          </cell>
          <cell r="AB28" t="e">
            <v>#REF!</v>
          </cell>
          <cell r="AC28" t="e">
            <v>#REF!</v>
          </cell>
        </row>
        <row r="29">
          <cell r="A29" t="str">
            <v>TOTAL ANDINA</v>
          </cell>
          <cell r="B29">
            <v>363</v>
          </cell>
          <cell r="C29">
            <v>363</v>
          </cell>
          <cell r="D29">
            <v>135262</v>
          </cell>
          <cell r="E29">
            <v>4363.2903225806449</v>
          </cell>
          <cell r="F29">
            <v>113275</v>
          </cell>
          <cell r="G29">
            <v>4045.5357142857142</v>
          </cell>
          <cell r="H29">
            <v>119305</v>
          </cell>
          <cell r="I29">
            <v>3848.5483870967741</v>
          </cell>
          <cell r="J29">
            <v>105425.00000000001</v>
          </cell>
          <cell r="K29">
            <v>3514.166666666667</v>
          </cell>
          <cell r="L29">
            <v>120732.09505355053</v>
          </cell>
          <cell r="M29">
            <v>3894.5837114048559</v>
          </cell>
          <cell r="N29">
            <v>116514.42843685261</v>
          </cell>
          <cell r="O29">
            <v>3883.8142812284204</v>
          </cell>
          <cell r="P29">
            <v>127584.41063283001</v>
          </cell>
          <cell r="Q29">
            <v>4115.6261494461296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>
            <v>2426</v>
          </cell>
          <cell r="W29">
            <v>2186</v>
          </cell>
          <cell r="X29">
            <v>19651</v>
          </cell>
          <cell r="Y29">
            <v>790841</v>
          </cell>
          <cell r="Z29">
            <v>0</v>
          </cell>
          <cell r="AA29">
            <v>773054</v>
          </cell>
          <cell r="AB29" t="e">
            <v>#REF!</v>
          </cell>
          <cell r="AC29" t="e">
            <v>#REF!</v>
          </cell>
        </row>
        <row r="30">
          <cell r="A30" t="str">
            <v xml:space="preserve">   C H A C O   S .  A .</v>
          </cell>
          <cell r="B30">
            <v>429</v>
          </cell>
          <cell r="C30">
            <v>429</v>
          </cell>
          <cell r="D30">
            <v>46.5</v>
          </cell>
          <cell r="E30">
            <v>0</v>
          </cell>
          <cell r="F30">
            <v>59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str">
            <v>ABR</v>
          </cell>
          <cell r="S30">
            <v>16337</v>
          </cell>
          <cell r="T30">
            <v>14052</v>
          </cell>
          <cell r="U30">
            <v>69.7</v>
          </cell>
          <cell r="V30">
            <v>2285</v>
          </cell>
          <cell r="W30">
            <v>1815</v>
          </cell>
          <cell r="X30">
            <v>16949</v>
          </cell>
          <cell r="Y30">
            <v>585418</v>
          </cell>
          <cell r="Z30">
            <v>0</v>
          </cell>
          <cell r="AA30">
            <v>574476</v>
          </cell>
          <cell r="AB30">
            <v>0</v>
          </cell>
          <cell r="AC30">
            <v>4717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0</v>
          </cell>
          <cell r="E31">
            <v>0</v>
          </cell>
          <cell r="F31">
            <v>0</v>
          </cell>
          <cell r="G31">
            <v>886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 t="str">
            <v>MAY</v>
          </cell>
          <cell r="S31">
            <v>18524</v>
          </cell>
          <cell r="T31">
            <v>15906</v>
          </cell>
          <cell r="U31">
            <v>70.900000000000006</v>
          </cell>
          <cell r="V31">
            <v>2618</v>
          </cell>
          <cell r="W31">
            <v>2088</v>
          </cell>
          <cell r="X31">
            <v>16910</v>
          </cell>
          <cell r="Y31">
            <v>722309</v>
          </cell>
          <cell r="Z31">
            <v>0</v>
          </cell>
          <cell r="AA31">
            <v>694463</v>
          </cell>
          <cell r="AB31">
            <v>0</v>
          </cell>
          <cell r="AC31">
            <v>5345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 t="str">
            <v>JUN</v>
          </cell>
          <cell r="S32">
            <v>18861</v>
          </cell>
          <cell r="T32">
            <v>15934</v>
          </cell>
          <cell r="U32">
            <v>71.900000000000006</v>
          </cell>
          <cell r="V32">
            <v>2927</v>
          </cell>
          <cell r="W32">
            <v>2255</v>
          </cell>
          <cell r="X32">
            <v>19925</v>
          </cell>
          <cell r="Y32">
            <v>760796</v>
          </cell>
          <cell r="Z32">
            <v>0</v>
          </cell>
          <cell r="AA32">
            <v>742365</v>
          </cell>
          <cell r="AB32">
            <v>0</v>
          </cell>
          <cell r="AC32">
            <v>4070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47453.3</v>
          </cell>
          <cell r="E33">
            <v>1530.7516129032258</v>
          </cell>
          <cell r="F33">
            <v>42405</v>
          </cell>
          <cell r="G33">
            <v>1514.4642857142858</v>
          </cell>
          <cell r="H33">
            <v>47890</v>
          </cell>
          <cell r="I33">
            <v>1544.8387096774193</v>
          </cell>
          <cell r="J33">
            <v>41980</v>
          </cell>
          <cell r="K33">
            <v>1399.3333333333333</v>
          </cell>
          <cell r="L33">
            <v>50148.841801970113</v>
          </cell>
          <cell r="M33">
            <v>1617.7045742571004</v>
          </cell>
          <cell r="N33">
            <v>48716.990492138641</v>
          </cell>
          <cell r="O33">
            <v>1623.8996830712881</v>
          </cell>
          <cell r="P33">
            <v>52741.332138654252</v>
          </cell>
          <cell r="Q33">
            <v>1701.3332947952983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>
            <v>3325</v>
          </cell>
          <cell r="W33">
            <v>2331</v>
          </cell>
          <cell r="X33">
            <v>18000</v>
          </cell>
          <cell r="Y33">
            <v>827568</v>
          </cell>
          <cell r="Z33">
            <v>0</v>
          </cell>
          <cell r="AA33">
            <v>818352</v>
          </cell>
          <cell r="AB33" t="e">
            <v>#REF!</v>
          </cell>
          <cell r="AC33" t="e">
            <v>#REF!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937</v>
          </cell>
          <cell r="I34">
            <v>30.225806451612904</v>
          </cell>
          <cell r="J34">
            <v>2142</v>
          </cell>
          <cell r="K34">
            <v>71.400000000000006</v>
          </cell>
          <cell r="L34">
            <v>1829.1581980298854</v>
          </cell>
          <cell r="M34">
            <v>59.005103162254365</v>
          </cell>
          <cell r="N34">
            <v>834.00950786135684</v>
          </cell>
          <cell r="O34">
            <v>27.800316928711894</v>
          </cell>
          <cell r="P34">
            <v>1008.667861345739</v>
          </cell>
          <cell r="Q34">
            <v>32.537672946636739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>
            <v>3548</v>
          </cell>
          <cell r="W34">
            <v>2576</v>
          </cell>
          <cell r="X34">
            <v>20394</v>
          </cell>
          <cell r="Y34">
            <v>865266</v>
          </cell>
          <cell r="Z34">
            <v>0</v>
          </cell>
          <cell r="AA34">
            <v>847350</v>
          </cell>
          <cell r="AB34" t="e">
            <v>#REF!</v>
          </cell>
          <cell r="AC34" t="e">
            <v>#REF!</v>
          </cell>
        </row>
        <row r="35">
          <cell r="A35" t="str">
            <v>CRC</v>
          </cell>
          <cell r="B35" t="str">
            <v>PLANTA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 t="str">
            <v>SEP</v>
          </cell>
          <cell r="S35">
            <v>19059</v>
          </cell>
          <cell r="T35">
            <v>15525</v>
          </cell>
          <cell r="U35">
            <v>70.2</v>
          </cell>
          <cell r="V35">
            <v>3534</v>
          </cell>
          <cell r="W35">
            <v>2664</v>
          </cell>
          <cell r="X35">
            <v>20871</v>
          </cell>
          <cell r="Y35">
            <v>828320</v>
          </cell>
          <cell r="Z35">
            <v>0</v>
          </cell>
          <cell r="AA35">
            <v>803639</v>
          </cell>
          <cell r="AB35">
            <v>0</v>
          </cell>
          <cell r="AC35">
            <v>4912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 t="str">
            <v>OCT</v>
          </cell>
          <cell r="S36">
            <v>17493</v>
          </cell>
          <cell r="T36">
            <v>14931</v>
          </cell>
          <cell r="U36">
            <v>68.900000000000006</v>
          </cell>
          <cell r="V36">
            <v>2562</v>
          </cell>
          <cell r="W36">
            <v>3857</v>
          </cell>
          <cell r="X36">
            <v>17728</v>
          </cell>
          <cell r="Y36">
            <v>789636</v>
          </cell>
          <cell r="Z36">
            <v>0</v>
          </cell>
          <cell r="AA36">
            <v>780975</v>
          </cell>
          <cell r="AB36">
            <v>0</v>
          </cell>
          <cell r="AC36">
            <v>3936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774</v>
          </cell>
          <cell r="E37">
            <v>24.967741935483872</v>
          </cell>
          <cell r="F37">
            <v>697</v>
          </cell>
          <cell r="G37">
            <v>24.892857142857142</v>
          </cell>
          <cell r="H37">
            <v>784</v>
          </cell>
          <cell r="I37">
            <v>25.29032258064516</v>
          </cell>
          <cell r="J37">
            <v>727</v>
          </cell>
          <cell r="K37">
            <v>24.233333333333334</v>
          </cell>
          <cell r="L37">
            <v>808</v>
          </cell>
          <cell r="M37">
            <v>26.06451612903226</v>
          </cell>
          <cell r="N37">
            <v>772</v>
          </cell>
          <cell r="O37">
            <v>25.733333333333334</v>
          </cell>
          <cell r="P37">
            <v>788</v>
          </cell>
          <cell r="Q37">
            <v>25.419354838709676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>
            <v>2715</v>
          </cell>
          <cell r="W37">
            <v>4085</v>
          </cell>
          <cell r="X37">
            <v>16279</v>
          </cell>
          <cell r="Y37">
            <v>675136</v>
          </cell>
          <cell r="Z37">
            <v>0</v>
          </cell>
          <cell r="AA37">
            <v>592278</v>
          </cell>
          <cell r="AB37" t="e">
            <v>#REF!</v>
          </cell>
          <cell r="AC37" t="e">
            <v>#REF!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905</v>
          </cell>
          <cell r="E38">
            <v>29.193548387096776</v>
          </cell>
          <cell r="F38">
            <v>850</v>
          </cell>
          <cell r="G38">
            <v>30.357142857142858</v>
          </cell>
          <cell r="H38">
            <v>942</v>
          </cell>
          <cell r="I38">
            <v>30.387096774193548</v>
          </cell>
          <cell r="J38">
            <v>860</v>
          </cell>
          <cell r="K38">
            <v>28.666666666666668</v>
          </cell>
          <cell r="L38">
            <v>905</v>
          </cell>
          <cell r="M38">
            <v>29.193548387096776</v>
          </cell>
          <cell r="N38">
            <v>895</v>
          </cell>
          <cell r="O38">
            <v>29.833333333333332</v>
          </cell>
          <cell r="P38">
            <v>910</v>
          </cell>
          <cell r="Q38">
            <v>29.35483870967742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>
            <v>0</v>
          </cell>
          <cell r="W38">
            <v>0</v>
          </cell>
          <cell r="X38">
            <v>0</v>
          </cell>
          <cell r="Y38">
            <v>675136</v>
          </cell>
          <cell r="Z38">
            <v>0</v>
          </cell>
          <cell r="AA38">
            <v>592278</v>
          </cell>
          <cell r="AB38" t="e">
            <v>#REF!</v>
          </cell>
          <cell r="AC38" t="e">
            <v>#REF!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381</v>
          </cell>
          <cell r="E39">
            <v>12.290322580645162</v>
          </cell>
          <cell r="F39">
            <v>401</v>
          </cell>
          <cell r="G39">
            <v>14.321428571428571</v>
          </cell>
          <cell r="H39">
            <v>463</v>
          </cell>
          <cell r="I39">
            <v>14.935483870967742</v>
          </cell>
          <cell r="J39">
            <v>447</v>
          </cell>
          <cell r="K39">
            <v>14.9</v>
          </cell>
          <cell r="L39">
            <v>969</v>
          </cell>
          <cell r="M39">
            <v>31.258064516129032</v>
          </cell>
          <cell r="N39">
            <v>1135</v>
          </cell>
          <cell r="O39">
            <v>37.833333333333336</v>
          </cell>
          <cell r="P39">
            <v>1453</v>
          </cell>
          <cell r="Q39">
            <v>46.87096774193548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V39">
            <v>30439</v>
          </cell>
          <cell r="W39">
            <v>26979</v>
          </cell>
          <cell r="X39">
            <v>200225</v>
          </cell>
          <cell r="Y39">
            <v>8822813</v>
          </cell>
          <cell r="Z39">
            <v>0</v>
          </cell>
          <cell r="AA39">
            <v>8498558.8000000007</v>
          </cell>
          <cell r="AB39" t="e">
            <v>#REF!</v>
          </cell>
          <cell r="AC39" t="e">
            <v>#REF!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784</v>
          </cell>
          <cell r="E41">
            <v>25.29032258064516</v>
          </cell>
          <cell r="F41">
            <v>684</v>
          </cell>
          <cell r="G41">
            <v>24.428571428571427</v>
          </cell>
          <cell r="H41">
            <v>775</v>
          </cell>
          <cell r="I41">
            <v>25</v>
          </cell>
          <cell r="J41">
            <v>830</v>
          </cell>
          <cell r="K41">
            <v>27.666666666666668</v>
          </cell>
          <cell r="L41">
            <v>1460</v>
          </cell>
          <cell r="M41">
            <v>47.096774193548384</v>
          </cell>
          <cell r="N41">
            <v>1500</v>
          </cell>
          <cell r="O41">
            <v>50</v>
          </cell>
          <cell r="P41">
            <v>1550</v>
          </cell>
          <cell r="Q41">
            <v>50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 t="e">
            <v>#REF!</v>
          </cell>
          <cell r="AC41" t="e">
            <v>#REF!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3321.8</v>
          </cell>
          <cell r="E42">
            <v>107.15483870967742</v>
          </cell>
          <cell r="F42">
            <v>7187</v>
          </cell>
          <cell r="G42">
            <v>256.67857142857144</v>
          </cell>
          <cell r="H42">
            <v>5118</v>
          </cell>
          <cell r="I42">
            <v>165.09677419354838</v>
          </cell>
          <cell r="J42">
            <v>4225</v>
          </cell>
          <cell r="K42">
            <v>140.83333333333334</v>
          </cell>
          <cell r="L42">
            <v>5831</v>
          </cell>
          <cell r="M42">
            <v>188.09677419354838</v>
          </cell>
          <cell r="N42">
            <v>6489</v>
          </cell>
          <cell r="O42">
            <v>216.3</v>
          </cell>
          <cell r="P42">
            <v>6138</v>
          </cell>
          <cell r="Q42">
            <v>198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V42">
            <v>383</v>
          </cell>
          <cell r="W42">
            <v>12.35483870967742</v>
          </cell>
          <cell r="X42">
            <v>39911</v>
          </cell>
          <cell r="Y42" t="str">
            <v>G A S    EN    MPC</v>
          </cell>
          <cell r="Z42">
            <v>42188</v>
          </cell>
          <cell r="AA42">
            <v>1360.9032258064517</v>
          </cell>
          <cell r="AB42" t="e">
            <v>#REF!</v>
          </cell>
          <cell r="AC42" t="e">
            <v>#REF!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 t="str">
            <v>DENS.</v>
          </cell>
          <cell r="E43" t="str">
            <v>GASO-</v>
          </cell>
          <cell r="F43" t="str">
            <v>AGUA</v>
          </cell>
          <cell r="G43" t="str">
            <v>PET.</v>
          </cell>
          <cell r="H43" t="str">
            <v>PRO-</v>
          </cell>
          <cell r="I43" t="str">
            <v>INYEC-</v>
          </cell>
          <cell r="J43" t="str">
            <v xml:space="preserve">ENT. </v>
          </cell>
          <cell r="K43" t="str">
            <v>ENT.</v>
          </cell>
          <cell r="L43" t="str">
            <v>LICUA-</v>
          </cell>
          <cell r="M43" t="str">
            <v>GLP</v>
          </cell>
          <cell r="N43" t="str">
            <v>COM-</v>
          </cell>
          <cell r="O43" t="str">
            <v>RESI-</v>
          </cell>
          <cell r="P43" t="str">
            <v>QUEMA-</v>
          </cell>
          <cell r="R43" t="str">
            <v>MES</v>
          </cell>
          <cell r="S43" t="str">
            <v>PRO-</v>
          </cell>
          <cell r="T43" t="str">
            <v>PET.</v>
          </cell>
          <cell r="U43" t="str">
            <v>DENS.</v>
          </cell>
          <cell r="V43" t="str">
            <v>GASO-</v>
          </cell>
          <cell r="W43" t="str">
            <v>AGUA</v>
          </cell>
          <cell r="X43" t="str">
            <v>PET.</v>
          </cell>
          <cell r="Y43" t="str">
            <v>PRO-</v>
          </cell>
          <cell r="Z43" t="str">
            <v>INYEC-</v>
          </cell>
          <cell r="AA43" t="str">
            <v xml:space="preserve">ENT. </v>
          </cell>
          <cell r="AB43" t="str">
            <v>ENT.</v>
          </cell>
          <cell r="AC43" t="str">
            <v>LICUA-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107280</v>
          </cell>
          <cell r="E44">
            <v>3460.6451612903224</v>
          </cell>
          <cell r="F44">
            <v>95027</v>
          </cell>
          <cell r="G44">
            <v>3393.8214285714284</v>
          </cell>
          <cell r="H44">
            <v>103897</v>
          </cell>
          <cell r="I44">
            <v>3351.516129032258</v>
          </cell>
          <cell r="J44">
            <v>96852</v>
          </cell>
          <cell r="K44">
            <v>3228.4</v>
          </cell>
          <cell r="L44">
            <v>105158</v>
          </cell>
          <cell r="M44">
            <v>3392.1935483870966</v>
          </cell>
          <cell r="N44">
            <v>98030</v>
          </cell>
          <cell r="O44">
            <v>3267.6666666666665</v>
          </cell>
          <cell r="P44">
            <v>103321</v>
          </cell>
          <cell r="Q44">
            <v>3332.9354838709678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V44" t="str">
            <v>LINA</v>
          </cell>
          <cell r="W44">
            <v>315.69677419354838</v>
          </cell>
          <cell r="X44" t="str">
            <v>ENT.</v>
          </cell>
          <cell r="Y44" t="str">
            <v>DUC.</v>
          </cell>
          <cell r="Z44" t="str">
            <v>CION</v>
          </cell>
          <cell r="AA44" t="str">
            <v>GASOD.</v>
          </cell>
          <cell r="AB44" t="e">
            <v>#REF!</v>
          </cell>
          <cell r="AC44" t="e">
            <v>#REF!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60</v>
          </cell>
          <cell r="E45">
            <v>11179</v>
          </cell>
          <cell r="F45">
            <v>12286</v>
          </cell>
          <cell r="G45">
            <v>128099</v>
          </cell>
          <cell r="H45">
            <v>1771223.03</v>
          </cell>
          <cell r="I45">
            <v>0</v>
          </cell>
          <cell r="J45">
            <v>1367720.63</v>
          </cell>
          <cell r="K45">
            <v>0</v>
          </cell>
          <cell r="L45">
            <v>80315.3</v>
          </cell>
          <cell r="M45">
            <v>7958.6</v>
          </cell>
          <cell r="N45">
            <v>47453.3</v>
          </cell>
          <cell r="O45">
            <v>0</v>
          </cell>
          <cell r="P45">
            <v>275733.8</v>
          </cell>
          <cell r="R45" t="str">
            <v>ENE</v>
          </cell>
          <cell r="S45">
            <v>1872</v>
          </cell>
          <cell r="T45">
            <v>0</v>
          </cell>
          <cell r="U45">
            <v>0</v>
          </cell>
          <cell r="V45">
            <v>1872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 t="str">
            <v>TOTAL NUEVO</v>
          </cell>
          <cell r="B46">
            <v>121991</v>
          </cell>
          <cell r="C46">
            <v>112689</v>
          </cell>
          <cell r="D46">
            <v>6165.8</v>
          </cell>
          <cell r="E46">
            <v>198.8967741935484</v>
          </cell>
          <cell r="F46">
            <v>9819</v>
          </cell>
          <cell r="G46">
            <v>350.67857142857144</v>
          </cell>
          <cell r="H46">
            <v>9019</v>
          </cell>
          <cell r="I46">
            <v>290.93548387096774</v>
          </cell>
          <cell r="J46">
            <v>9231</v>
          </cell>
          <cell r="K46">
            <v>307.7</v>
          </cell>
          <cell r="L46">
            <v>11802.158198029885</v>
          </cell>
          <cell r="M46">
            <v>380.7147805816092</v>
          </cell>
          <cell r="N46">
            <v>11625.009507861358</v>
          </cell>
          <cell r="O46">
            <v>387.50031692871192</v>
          </cell>
          <cell r="P46">
            <v>11847.667861345739</v>
          </cell>
          <cell r="Q46">
            <v>382.18283423695931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V46">
            <v>2627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e">
            <v>#REF!</v>
          </cell>
          <cell r="AC46" t="e">
            <v>#REF!</v>
          </cell>
        </row>
        <row r="47">
          <cell r="A47" t="str">
            <v>TOTAL EXISTENTE</v>
          </cell>
          <cell r="B47">
            <v>128711.77</v>
          </cell>
          <cell r="C47">
            <v>117355</v>
          </cell>
          <cell r="D47">
            <v>154733.29999999999</v>
          </cell>
          <cell r="E47">
            <v>4991.3967741935476</v>
          </cell>
          <cell r="F47">
            <v>137432</v>
          </cell>
          <cell r="G47">
            <v>4908.2857142857147</v>
          </cell>
          <cell r="H47">
            <v>151787</v>
          </cell>
          <cell r="I47">
            <v>4896.3548387096771</v>
          </cell>
          <cell r="J47">
            <v>138832</v>
          </cell>
          <cell r="K47">
            <v>4627.7333333333336</v>
          </cell>
          <cell r="L47">
            <v>155306.84180197012</v>
          </cell>
          <cell r="M47">
            <v>5009.8981226441974</v>
          </cell>
          <cell r="N47">
            <v>146746.99049213863</v>
          </cell>
          <cell r="O47">
            <v>4891.5663497379546</v>
          </cell>
          <cell r="P47">
            <v>156062.33213865425</v>
          </cell>
          <cell r="Q47">
            <v>5034.2687786662664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>
            <v>2426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e">
            <v>#REF!</v>
          </cell>
          <cell r="AC47" t="e">
            <v>#REF!</v>
          </cell>
        </row>
        <row r="48">
          <cell r="A48" t="str">
            <v>TOTAL CHACO</v>
          </cell>
          <cell r="B48">
            <v>120945.41</v>
          </cell>
          <cell r="C48">
            <v>111495</v>
          </cell>
          <cell r="D48">
            <v>160899.09999999998</v>
          </cell>
          <cell r="E48">
            <v>5190.2935483870961</v>
          </cell>
          <cell r="F48">
            <v>147251</v>
          </cell>
          <cell r="G48">
            <v>5258.9642857142853</v>
          </cell>
          <cell r="H48">
            <v>160806</v>
          </cell>
          <cell r="I48">
            <v>5187.2903225806449</v>
          </cell>
          <cell r="J48">
            <v>148063</v>
          </cell>
          <cell r="K48">
            <v>4935.4333333333334</v>
          </cell>
          <cell r="L48">
            <v>167109</v>
          </cell>
          <cell r="M48">
            <v>5390.6129032258068</v>
          </cell>
          <cell r="N48">
            <v>158372</v>
          </cell>
          <cell r="O48">
            <v>5279.0666666666666</v>
          </cell>
          <cell r="P48">
            <v>167910</v>
          </cell>
          <cell r="Q48">
            <v>5416.4516129032254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>
            <v>2285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 t="e">
            <v>#REF!</v>
          </cell>
          <cell r="AC48" t="e">
            <v>#REF!</v>
          </cell>
        </row>
        <row r="49">
          <cell r="A49" t="str">
            <v xml:space="preserve">  VINTAGE PETROLEUM BOLIVIANA LTD. (SHAMROCK VENTURES)</v>
          </cell>
          <cell r="B49">
            <v>129669.99557945403</v>
          </cell>
          <cell r="C49">
            <v>119263</v>
          </cell>
          <cell r="D49">
            <v>59.7</v>
          </cell>
          <cell r="E49">
            <v>10406.995579454029</v>
          </cell>
          <cell r="F49">
            <v>5436</v>
          </cell>
          <cell r="G49">
            <v>130865</v>
          </cell>
          <cell r="H49">
            <v>1796516.9999999998</v>
          </cell>
          <cell r="I49">
            <v>0</v>
          </cell>
          <cell r="J49">
            <v>1487243.6566703459</v>
          </cell>
          <cell r="K49">
            <v>0</v>
          </cell>
          <cell r="L49">
            <v>87857.379429947585</v>
          </cell>
          <cell r="M49">
            <v>8155.8677610142131</v>
          </cell>
          <cell r="N49">
            <v>50148.841801970113</v>
          </cell>
          <cell r="O49">
            <v>0</v>
          </cell>
          <cell r="P49">
            <v>171267.12209773628</v>
          </cell>
          <cell r="R49" t="str">
            <v>MAY</v>
          </cell>
          <cell r="S49">
            <v>2618</v>
          </cell>
          <cell r="T49">
            <v>0</v>
          </cell>
          <cell r="U49">
            <v>0</v>
          </cell>
          <cell r="V49">
            <v>2618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D50">
            <v>59.8</v>
          </cell>
          <cell r="E50">
            <v>9670.8329920524302</v>
          </cell>
          <cell r="F50">
            <v>6138</v>
          </cell>
          <cell r="G50">
            <v>123984</v>
          </cell>
          <cell r="H50">
            <v>1745077</v>
          </cell>
          <cell r="I50">
            <v>0</v>
          </cell>
          <cell r="J50">
            <v>1479406.3339631341</v>
          </cell>
          <cell r="K50">
            <v>0</v>
          </cell>
          <cell r="L50">
            <v>84834.674549356569</v>
          </cell>
          <cell r="M50">
            <v>7913.6020174510086</v>
          </cell>
          <cell r="N50">
            <v>48716.990492138641</v>
          </cell>
          <cell r="O50">
            <v>0</v>
          </cell>
          <cell r="P50">
            <v>132119.0009953707</v>
          </cell>
          <cell r="R50" t="str">
            <v>JUN</v>
          </cell>
          <cell r="S50">
            <v>2927</v>
          </cell>
          <cell r="T50">
            <v>0</v>
          </cell>
          <cell r="U50">
            <v>0</v>
          </cell>
          <cell r="V50">
            <v>2927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7955.38</v>
          </cell>
          <cell r="E51">
            <v>256.62516129032258</v>
          </cell>
          <cell r="F51">
            <v>7520.77</v>
          </cell>
          <cell r="G51">
            <v>268.59892857142859</v>
          </cell>
          <cell r="H51">
            <v>8388.43</v>
          </cell>
          <cell r="I51">
            <v>270.59451612903229</v>
          </cell>
          <cell r="J51">
            <v>8220</v>
          </cell>
          <cell r="K51">
            <v>274</v>
          </cell>
          <cell r="L51">
            <v>8418</v>
          </cell>
          <cell r="M51">
            <v>271.54838709677421</v>
          </cell>
          <cell r="N51">
            <v>8281.9570451562995</v>
          </cell>
          <cell r="O51">
            <v>276.06523483854329</v>
          </cell>
          <cell r="P51">
            <v>8440</v>
          </cell>
          <cell r="Q51">
            <v>272.25806451612902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>
            <v>3325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e">
            <v>#REF!</v>
          </cell>
          <cell r="AC51" t="e">
            <v>#REF!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2191</v>
          </cell>
          <cell r="E52">
            <v>70.677419354838705</v>
          </cell>
          <cell r="F52">
            <v>1535</v>
          </cell>
          <cell r="G52">
            <v>54.821428571428569</v>
          </cell>
          <cell r="H52">
            <v>1579.57</v>
          </cell>
          <cell r="I52">
            <v>50.953870967741935</v>
          </cell>
          <cell r="J52">
            <v>1522</v>
          </cell>
          <cell r="K52">
            <v>50.733333333333334</v>
          </cell>
          <cell r="L52">
            <v>1586</v>
          </cell>
          <cell r="M52">
            <v>51.161290322580648</v>
          </cell>
          <cell r="N52">
            <v>1397.0429548436998</v>
          </cell>
          <cell r="O52">
            <v>46.568098494789993</v>
          </cell>
          <cell r="P52">
            <v>1745</v>
          </cell>
          <cell r="Q52">
            <v>56.29032258064516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V52">
            <v>3548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e">
            <v>#REF!</v>
          </cell>
          <cell r="AC52" t="e">
            <v>#REF!</v>
          </cell>
        </row>
        <row r="53">
          <cell r="A53" t="str">
            <v>SEP</v>
          </cell>
          <cell r="B53">
            <v>69613.362917981198</v>
          </cell>
          <cell r="C53">
            <v>60708.269276814186</v>
          </cell>
          <cell r="D53">
            <v>57.4</v>
          </cell>
          <cell r="E53">
            <v>8905.0936411670173</v>
          </cell>
          <cell r="F53">
            <v>13180</v>
          </cell>
          <cell r="G53">
            <v>106321</v>
          </cell>
          <cell r="H53">
            <v>1197418.7834249027</v>
          </cell>
          <cell r="I53">
            <v>0</v>
          </cell>
          <cell r="J53">
            <v>1044737.8945848864</v>
          </cell>
          <cell r="K53">
            <v>0</v>
          </cell>
          <cell r="L53">
            <v>55118.772726397365</v>
          </cell>
          <cell r="M53">
            <v>4868.681005100414</v>
          </cell>
          <cell r="N53">
            <v>33821.148364580375</v>
          </cell>
          <cell r="O53">
            <v>0</v>
          </cell>
          <cell r="P53">
            <v>63740.967749038406</v>
          </cell>
          <cell r="R53" t="str">
            <v>SEP</v>
          </cell>
          <cell r="S53">
            <v>3534</v>
          </cell>
          <cell r="T53">
            <v>0</v>
          </cell>
          <cell r="U53">
            <v>0</v>
          </cell>
          <cell r="V53">
            <v>3534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 t="str">
            <v>TOTAL VENTURES</v>
          </cell>
          <cell r="B54">
            <v>72616.001218918245</v>
          </cell>
          <cell r="C54">
            <v>62377.997784478648</v>
          </cell>
          <cell r="D54">
            <v>10146.380000000001</v>
          </cell>
          <cell r="E54">
            <v>327.3025806451613</v>
          </cell>
          <cell r="F54">
            <v>9055.77</v>
          </cell>
          <cell r="G54">
            <v>323.42035714285714</v>
          </cell>
          <cell r="H54">
            <v>9968</v>
          </cell>
          <cell r="I54">
            <v>321.54838709677421</v>
          </cell>
          <cell r="J54">
            <v>9742</v>
          </cell>
          <cell r="K54">
            <v>324.73333333333335</v>
          </cell>
          <cell r="L54">
            <v>10004</v>
          </cell>
          <cell r="M54">
            <v>322.70967741935482</v>
          </cell>
          <cell r="N54">
            <v>9679</v>
          </cell>
          <cell r="O54">
            <v>322.63333333333333</v>
          </cell>
          <cell r="P54">
            <v>10185</v>
          </cell>
          <cell r="Q54">
            <v>328.54838709677421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V54">
            <v>2562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e">
            <v>#REF!</v>
          </cell>
          <cell r="AC54" t="e">
            <v>#REF!</v>
          </cell>
        </row>
        <row r="55">
          <cell r="A55" t="str">
            <v xml:space="preserve">  M A X U S   B O L I V I A   I N C .</v>
          </cell>
          <cell r="B55">
            <v>71471.753700592424</v>
          </cell>
          <cell r="C55">
            <v>60247.127920341671</v>
          </cell>
          <cell r="D55">
            <v>59.2</v>
          </cell>
          <cell r="E55">
            <v>11224.625780250757</v>
          </cell>
          <cell r="F55">
            <v>13580.563043640319</v>
          </cell>
          <cell r="G55">
            <v>69352</v>
          </cell>
          <cell r="H55">
            <v>1189175.4550078379</v>
          </cell>
          <cell r="I55">
            <v>0</v>
          </cell>
          <cell r="J55">
            <v>969815.40054819919</v>
          </cell>
          <cell r="K55">
            <v>0</v>
          </cell>
          <cell r="L55">
            <v>56758.768704528215</v>
          </cell>
          <cell r="M55">
            <v>4884.5516782521117</v>
          </cell>
          <cell r="N55">
            <v>27607.165065296158</v>
          </cell>
          <cell r="O55">
            <v>0</v>
          </cell>
          <cell r="P55">
            <v>134994.12068981415</v>
          </cell>
          <cell r="R55" t="str">
            <v>NOV</v>
          </cell>
          <cell r="S55">
            <v>2715</v>
          </cell>
          <cell r="T55">
            <v>0</v>
          </cell>
          <cell r="U55">
            <v>0</v>
          </cell>
          <cell r="V55">
            <v>2715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19043</v>
          </cell>
          <cell r="E56">
            <v>614.29032258064512</v>
          </cell>
          <cell r="F56">
            <v>17553</v>
          </cell>
          <cell r="G56">
            <v>626.89285714285711</v>
          </cell>
          <cell r="H56">
            <v>23018</v>
          </cell>
          <cell r="I56">
            <v>742.51612903225805</v>
          </cell>
          <cell r="J56">
            <v>24177</v>
          </cell>
          <cell r="K56">
            <v>805.9</v>
          </cell>
          <cell r="L56">
            <v>33554</v>
          </cell>
          <cell r="M56">
            <v>1082.3870967741937</v>
          </cell>
          <cell r="N56">
            <v>36050</v>
          </cell>
          <cell r="O56">
            <v>1201.6666666666667</v>
          </cell>
          <cell r="P56">
            <v>32564</v>
          </cell>
          <cell r="Q56">
            <v>1050.4516129032259</v>
          </cell>
          <cell r="R56" t="e">
            <v>#REF!</v>
          </cell>
          <cell r="S56" t="e">
            <v>#REF!</v>
          </cell>
          <cell r="T56" t="e">
            <v>#REF!</v>
          </cell>
          <cell r="U56" t="e">
            <v>#REF!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e">
            <v>#REF!</v>
          </cell>
          <cell r="AC56" t="e">
            <v>#REF!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6302</v>
          </cell>
          <cell r="E57">
            <v>203.29032258064515</v>
          </cell>
          <cell r="F57">
            <v>6035</v>
          </cell>
          <cell r="G57">
            <v>215.53571428571428</v>
          </cell>
          <cell r="H57">
            <v>6782</v>
          </cell>
          <cell r="I57">
            <v>218.7741935483871</v>
          </cell>
          <cell r="J57">
            <v>11784</v>
          </cell>
          <cell r="K57">
            <v>392.8</v>
          </cell>
          <cell r="L57">
            <v>22881</v>
          </cell>
          <cell r="M57">
            <v>738.09677419354841</v>
          </cell>
          <cell r="N57">
            <v>23413</v>
          </cell>
          <cell r="O57">
            <v>780.43333333333328</v>
          </cell>
          <cell r="P57">
            <v>18002</v>
          </cell>
          <cell r="Q57">
            <v>580.70967741935488</v>
          </cell>
          <cell r="R57" t="e">
            <v>#REF!</v>
          </cell>
          <cell r="S57" t="e">
            <v>#REF!</v>
          </cell>
          <cell r="T57" t="e">
            <v>#REF!</v>
          </cell>
          <cell r="U57" t="e">
            <v>#REF!</v>
          </cell>
          <cell r="V57">
            <v>30439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e">
            <v>#REF!</v>
          </cell>
          <cell r="AC57" t="e">
            <v>#REF!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20001</v>
          </cell>
          <cell r="E58">
            <v>645.19354838709683</v>
          </cell>
          <cell r="F58">
            <v>12981</v>
          </cell>
          <cell r="G58">
            <v>463.60714285714283</v>
          </cell>
          <cell r="H58">
            <v>7913</v>
          </cell>
          <cell r="I58">
            <v>255.25806451612902</v>
          </cell>
          <cell r="J58">
            <v>15645</v>
          </cell>
          <cell r="K58">
            <v>521.5</v>
          </cell>
          <cell r="L58">
            <v>17328</v>
          </cell>
          <cell r="M58">
            <v>558.9677419354839</v>
          </cell>
          <cell r="N58">
            <v>17068</v>
          </cell>
          <cell r="O58">
            <v>568.93333333333328</v>
          </cell>
          <cell r="P58">
            <v>17434</v>
          </cell>
          <cell r="Q58">
            <v>562.38709677419354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306.94</v>
          </cell>
          <cell r="AA58">
            <v>9.9012903225806443</v>
          </cell>
          <cell r="AB58" t="e">
            <v>#REF!</v>
          </cell>
          <cell r="AC58" t="e">
            <v>#REF!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0</v>
          </cell>
          <cell r="E59">
            <v>0</v>
          </cell>
          <cell r="F59">
            <v>3657</v>
          </cell>
          <cell r="G59">
            <v>130.60714285714286</v>
          </cell>
          <cell r="H59">
            <v>1395</v>
          </cell>
          <cell r="I59">
            <v>45</v>
          </cell>
          <cell r="J59">
            <v>4643</v>
          </cell>
          <cell r="K59">
            <v>154.76666666666668</v>
          </cell>
          <cell r="L59">
            <v>5149</v>
          </cell>
          <cell r="M59">
            <v>166.09677419354838</v>
          </cell>
          <cell r="N59">
            <v>4613</v>
          </cell>
          <cell r="O59">
            <v>153.76666666666668</v>
          </cell>
          <cell r="P59">
            <v>4840</v>
          </cell>
          <cell r="Q59">
            <v>156.12903225806451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78.66</v>
          </cell>
          <cell r="AA59">
            <v>2.5374193548387094</v>
          </cell>
          <cell r="AB59" t="e">
            <v>#REF!</v>
          </cell>
          <cell r="AC59" t="e">
            <v>#REF!</v>
          </cell>
        </row>
        <row r="60">
          <cell r="A60" t="str">
            <v>TOTAL NUEVO</v>
          </cell>
          <cell r="B60" t="str">
            <v>L I Q U I D O S  EN BBLS</v>
          </cell>
          <cell r="C60" t="str">
            <v>E</v>
          </cell>
          <cell r="D60">
            <v>25345</v>
          </cell>
          <cell r="E60">
            <v>817.58064516129036</v>
          </cell>
          <cell r="F60">
            <v>27245</v>
          </cell>
          <cell r="G60">
            <v>973.03571428571433</v>
          </cell>
          <cell r="H60">
            <v>31195</v>
          </cell>
          <cell r="I60">
            <v>1006.2903225806451</v>
          </cell>
          <cell r="J60">
            <v>40604</v>
          </cell>
          <cell r="K60">
            <v>1353.4666666666667</v>
          </cell>
          <cell r="L60">
            <v>61584</v>
          </cell>
          <cell r="M60">
            <v>1986.5806451612902</v>
          </cell>
          <cell r="N60">
            <v>64076</v>
          </cell>
          <cell r="O60">
            <v>2135.8666666666668</v>
          </cell>
          <cell r="P60">
            <v>55406</v>
          </cell>
          <cell r="Q60">
            <v>1787.2903225806451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>
            <v>409.95</v>
          </cell>
          <cell r="W60">
            <v>13.224193548387097</v>
          </cell>
          <cell r="X60">
            <v>420.01</v>
          </cell>
          <cell r="Y60" t="str">
            <v>G A S    EN    MPC</v>
          </cell>
          <cell r="Z60">
            <v>3805.48</v>
          </cell>
          <cell r="AA60">
            <v>122.75741935483872</v>
          </cell>
          <cell r="AB60" t="e">
            <v>#REF!</v>
          </cell>
          <cell r="AC60" t="e">
            <v>#REF!</v>
          </cell>
        </row>
        <row r="61">
          <cell r="A61" t="str">
            <v>TOTAL MAXUS</v>
          </cell>
          <cell r="B61" t="str">
            <v>PRO-</v>
          </cell>
          <cell r="C61" t="str">
            <v>PET.</v>
          </cell>
          <cell r="D61">
            <v>45346</v>
          </cell>
          <cell r="E61">
            <v>1462.7741935483871</v>
          </cell>
          <cell r="F61">
            <v>40226</v>
          </cell>
          <cell r="G61">
            <v>1436.6428571428571</v>
          </cell>
          <cell r="H61">
            <v>39108</v>
          </cell>
          <cell r="I61">
            <v>1261.5483870967741</v>
          </cell>
          <cell r="J61">
            <v>56249</v>
          </cell>
          <cell r="K61">
            <v>1874.9666666666667</v>
          </cell>
          <cell r="L61">
            <v>78912</v>
          </cell>
          <cell r="M61">
            <v>2545.5483870967741</v>
          </cell>
          <cell r="N61">
            <v>81144</v>
          </cell>
          <cell r="O61">
            <v>2704.8</v>
          </cell>
          <cell r="P61">
            <v>72840</v>
          </cell>
          <cell r="Q61">
            <v>2349.6774193548385</v>
          </cell>
          <cell r="R61" t="e">
            <v>#REF!</v>
          </cell>
          <cell r="S61" t="e">
            <v>#REF!</v>
          </cell>
          <cell r="T61" t="e">
            <v>#REF!</v>
          </cell>
          <cell r="U61" t="e">
            <v>#REF!</v>
          </cell>
          <cell r="V61" t="str">
            <v>GASO-</v>
          </cell>
          <cell r="W61" t="str">
            <v>AGUA</v>
          </cell>
          <cell r="X61" t="str">
            <v>PET.</v>
          </cell>
          <cell r="Y61" t="str">
            <v>PRO-</v>
          </cell>
          <cell r="Z61" t="str">
            <v>INYEC-</v>
          </cell>
          <cell r="AA61" t="str">
            <v xml:space="preserve">ENT. </v>
          </cell>
          <cell r="AB61" t="e">
            <v>#REF!</v>
          </cell>
          <cell r="AC61" t="e">
            <v>#REF!</v>
          </cell>
        </row>
        <row r="62">
          <cell r="A62" t="str">
            <v xml:space="preserve">  P E R E Z   COMPANC  S . A .</v>
          </cell>
          <cell r="B62" t="str">
            <v>DUC.</v>
          </cell>
          <cell r="C62" t="str">
            <v>COND.</v>
          </cell>
          <cell r="D62" t="str">
            <v>(º API)</v>
          </cell>
          <cell r="E62" t="str">
            <v>LINA</v>
          </cell>
          <cell r="F62">
            <v>903886</v>
          </cell>
          <cell r="G62" t="str">
            <v>ENT.</v>
          </cell>
          <cell r="H62" t="str">
            <v>DUC.</v>
          </cell>
          <cell r="I62" t="str">
            <v>CION</v>
          </cell>
          <cell r="J62" t="str">
            <v>GASOD.</v>
          </cell>
          <cell r="K62" t="str">
            <v>PROC.</v>
          </cell>
          <cell r="L62" t="str">
            <v>BLES</v>
          </cell>
          <cell r="M62" t="str">
            <v>MC</v>
          </cell>
          <cell r="N62" t="str">
            <v>BUST.</v>
          </cell>
          <cell r="O62" t="str">
            <v>DUAL</v>
          </cell>
          <cell r="P62" t="str">
            <v>DO</v>
          </cell>
          <cell r="R62">
            <v>453111.05</v>
          </cell>
          <cell r="S62" t="str">
            <v>DUC.</v>
          </cell>
          <cell r="T62" t="str">
            <v>COND.</v>
          </cell>
          <cell r="U62" t="str">
            <v>(º API)</v>
          </cell>
          <cell r="V62" t="str">
            <v>LINA</v>
          </cell>
          <cell r="W62">
            <v>9694.2258064516136</v>
          </cell>
          <cell r="X62" t="str">
            <v>ENT.</v>
          </cell>
          <cell r="Y62" t="str">
            <v>DUC.</v>
          </cell>
          <cell r="Z62" t="str">
            <v>CION</v>
          </cell>
          <cell r="AA62" t="str">
            <v>GASOD.</v>
          </cell>
          <cell r="AB62" t="str">
            <v>PROC.</v>
          </cell>
          <cell r="AC62" t="str">
            <v>BLES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20502</v>
          </cell>
          <cell r="E63">
            <v>661.35483870967744</v>
          </cell>
          <cell r="F63">
            <v>19930</v>
          </cell>
          <cell r="G63">
            <v>711.78571428571433</v>
          </cell>
          <cell r="H63">
            <v>15840</v>
          </cell>
          <cell r="I63">
            <v>510.96774193548384</v>
          </cell>
          <cell r="J63">
            <v>19460</v>
          </cell>
          <cell r="K63">
            <v>648.66666666666663</v>
          </cell>
          <cell r="L63">
            <v>22260</v>
          </cell>
          <cell r="M63">
            <v>718.06451612903231</v>
          </cell>
          <cell r="N63">
            <v>25550</v>
          </cell>
          <cell r="O63">
            <v>851.66666666666663</v>
          </cell>
          <cell r="P63">
            <v>26340</v>
          </cell>
          <cell r="Q63">
            <v>849.67741935483866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V63">
            <v>29216</v>
          </cell>
          <cell r="W63">
            <v>1911</v>
          </cell>
          <cell r="X63">
            <v>57000.5</v>
          </cell>
          <cell r="Y63">
            <v>2819320</v>
          </cell>
          <cell r="Z63">
            <v>2537754</v>
          </cell>
          <cell r="AA63">
            <v>0</v>
          </cell>
          <cell r="AB63" t="e">
            <v>#REF!</v>
          </cell>
          <cell r="AC63" t="e">
            <v>#REF!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22310</v>
          </cell>
          <cell r="E64">
            <v>719.67741935483866</v>
          </cell>
          <cell r="F64">
            <v>12033</v>
          </cell>
          <cell r="G64">
            <v>429.75</v>
          </cell>
          <cell r="H64">
            <v>12190</v>
          </cell>
          <cell r="I64">
            <v>393.22580645161293</v>
          </cell>
          <cell r="J64">
            <v>23950</v>
          </cell>
          <cell r="K64">
            <v>798.33333333333337</v>
          </cell>
          <cell r="L64">
            <v>22700</v>
          </cell>
          <cell r="M64">
            <v>732.25806451612902</v>
          </cell>
          <cell r="N64">
            <v>26530</v>
          </cell>
          <cell r="O64">
            <v>884.33333333333337</v>
          </cell>
          <cell r="P64">
            <v>29700</v>
          </cell>
          <cell r="Q64">
            <v>958.06451612903231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26323</v>
          </cell>
          <cell r="W64">
            <v>1718</v>
          </cell>
          <cell r="X64">
            <v>35411</v>
          </cell>
          <cell r="Y64">
            <v>2537647</v>
          </cell>
          <cell r="Z64">
            <v>2258709</v>
          </cell>
          <cell r="AA64">
            <v>31873</v>
          </cell>
          <cell r="AB64" t="e">
            <v>#REF!</v>
          </cell>
          <cell r="AC64" t="e">
            <v>#REF!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56.5</v>
          </cell>
          <cell r="E65">
            <v>92.23</v>
          </cell>
          <cell r="F65">
            <v>19</v>
          </cell>
          <cell r="G65">
            <v>11361</v>
          </cell>
          <cell r="H65">
            <v>29946</v>
          </cell>
          <cell r="I65">
            <v>0</v>
          </cell>
          <cell r="J65">
            <v>7237</v>
          </cell>
          <cell r="K65">
            <v>0</v>
          </cell>
          <cell r="L65">
            <v>502</v>
          </cell>
          <cell r="M65">
            <v>101.43</v>
          </cell>
          <cell r="N65">
            <v>937</v>
          </cell>
          <cell r="O65">
            <v>0</v>
          </cell>
          <cell r="P65">
            <v>21270</v>
          </cell>
          <cell r="R65" t="str">
            <v>MAR</v>
          </cell>
          <cell r="S65">
            <v>69216</v>
          </cell>
          <cell r="T65">
            <v>42519</v>
          </cell>
          <cell r="U65">
            <v>68.070967741935476</v>
          </cell>
          <cell r="V65">
            <v>26697</v>
          </cell>
          <cell r="W65">
            <v>1928</v>
          </cell>
          <cell r="X65">
            <v>51217</v>
          </cell>
          <cell r="Y65">
            <v>2784426</v>
          </cell>
          <cell r="Z65">
            <v>2447044</v>
          </cell>
          <cell r="AA65">
            <v>59790</v>
          </cell>
          <cell r="AB65">
            <v>0</v>
          </cell>
          <cell r="AC65">
            <v>126932</v>
          </cell>
        </row>
        <row r="66">
          <cell r="A66" t="str">
            <v>TOTAL PEREZ</v>
          </cell>
          <cell r="B66">
            <v>11844.59</v>
          </cell>
          <cell r="C66">
            <v>11577</v>
          </cell>
          <cell r="D66">
            <v>42812</v>
          </cell>
          <cell r="E66">
            <v>1381.0322580645161</v>
          </cell>
          <cell r="F66">
            <v>31963</v>
          </cell>
          <cell r="G66">
            <v>1141.5357142857142</v>
          </cell>
          <cell r="H66">
            <v>28030</v>
          </cell>
          <cell r="I66">
            <v>904.19354838709683</v>
          </cell>
          <cell r="J66">
            <v>43410</v>
          </cell>
          <cell r="K66">
            <v>1447</v>
          </cell>
          <cell r="L66">
            <v>44960</v>
          </cell>
          <cell r="M66">
            <v>1450.3225806451612</v>
          </cell>
          <cell r="N66">
            <v>52080</v>
          </cell>
          <cell r="O66">
            <v>1736</v>
          </cell>
          <cell r="P66">
            <v>56040</v>
          </cell>
          <cell r="Q66">
            <v>1807.741935483871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>
            <v>28487</v>
          </cell>
          <cell r="W66">
            <v>2018</v>
          </cell>
          <cell r="X66">
            <v>41493</v>
          </cell>
          <cell r="Y66">
            <v>2650738</v>
          </cell>
          <cell r="Z66">
            <v>2054121</v>
          </cell>
          <cell r="AA66">
            <v>153998</v>
          </cell>
          <cell r="AB66" t="e">
            <v>#REF!</v>
          </cell>
          <cell r="AC66" t="e">
            <v>#REF!</v>
          </cell>
        </row>
        <row r="67">
          <cell r="A67" t="str">
            <v xml:space="preserve">   PLUSPETROL  BOLIVIA CORPORATION</v>
          </cell>
          <cell r="B67">
            <v>9816.0044205459708</v>
          </cell>
          <cell r="C67">
            <v>9653</v>
          </cell>
          <cell r="D67">
            <v>57.5</v>
          </cell>
          <cell r="E67">
            <v>163.0044205459709</v>
          </cell>
          <cell r="F67">
            <v>55</v>
          </cell>
          <cell r="G67">
            <v>9813</v>
          </cell>
          <cell r="H67">
            <v>27173</v>
          </cell>
          <cell r="I67">
            <v>0</v>
          </cell>
          <cell r="J67">
            <v>16807.343329653908</v>
          </cell>
          <cell r="K67">
            <v>0</v>
          </cell>
          <cell r="L67">
            <v>992.87640831411409</v>
          </cell>
          <cell r="M67">
            <v>184.83223898578782</v>
          </cell>
          <cell r="N67">
            <v>1829.1581980298854</v>
          </cell>
          <cell r="O67">
            <v>0</v>
          </cell>
          <cell r="P67">
            <v>7543.6220640020902</v>
          </cell>
          <cell r="R67" t="str">
            <v>MAY</v>
          </cell>
          <cell r="S67">
            <v>72399</v>
          </cell>
          <cell r="T67">
            <v>44867</v>
          </cell>
          <cell r="U67">
            <v>68.5</v>
          </cell>
          <cell r="V67">
            <v>27532</v>
          </cell>
          <cell r="W67">
            <v>2291</v>
          </cell>
          <cell r="X67">
            <v>67620</v>
          </cell>
          <cell r="Y67">
            <v>2831765</v>
          </cell>
          <cell r="Z67">
            <v>2128787</v>
          </cell>
          <cell r="AA67">
            <v>373027</v>
          </cell>
          <cell r="AB67">
            <v>0</v>
          </cell>
          <cell r="AC67">
            <v>144483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56.6</v>
          </cell>
          <cell r="E68">
            <v>394.16700794757099</v>
          </cell>
          <cell r="F68">
            <v>150</v>
          </cell>
          <cell r="G68">
            <v>8788</v>
          </cell>
          <cell r="H68">
            <v>32133</v>
          </cell>
          <cell r="I68">
            <v>0</v>
          </cell>
          <cell r="J68">
            <v>25326.666036865914</v>
          </cell>
          <cell r="K68">
            <v>0</v>
          </cell>
          <cell r="L68">
            <v>1452.3254506434423</v>
          </cell>
          <cell r="M68">
            <v>301.49798254899201</v>
          </cell>
          <cell r="N68">
            <v>834.00950786135684</v>
          </cell>
          <cell r="O68">
            <v>0</v>
          </cell>
          <cell r="P68">
            <v>4519.9990046292896</v>
          </cell>
          <cell r="R68" t="str">
            <v>JUN</v>
          </cell>
          <cell r="S68">
            <v>67569</v>
          </cell>
          <cell r="T68">
            <v>42123</v>
          </cell>
          <cell r="U68">
            <v>68.2</v>
          </cell>
          <cell r="V68">
            <v>25446</v>
          </cell>
          <cell r="W68">
            <v>2347</v>
          </cell>
          <cell r="X68">
            <v>49630</v>
          </cell>
          <cell r="Y68">
            <v>2745331</v>
          </cell>
          <cell r="Z68">
            <v>1868345</v>
          </cell>
          <cell r="AA68">
            <v>611595</v>
          </cell>
          <cell r="AB68">
            <v>0</v>
          </cell>
          <cell r="AC68">
            <v>136031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3672</v>
          </cell>
          <cell r="E69">
            <v>118.45161290322581</v>
          </cell>
          <cell r="F69">
            <v>3481</v>
          </cell>
          <cell r="G69">
            <v>124.32142857142857</v>
          </cell>
          <cell r="H69">
            <v>3980</v>
          </cell>
          <cell r="I69">
            <v>128.38709677419354</v>
          </cell>
          <cell r="J69">
            <v>3850</v>
          </cell>
          <cell r="K69">
            <v>128.33333333333334</v>
          </cell>
          <cell r="L69">
            <v>3797</v>
          </cell>
          <cell r="M69">
            <v>122.48387096774194</v>
          </cell>
          <cell r="N69">
            <v>3752</v>
          </cell>
          <cell r="O69">
            <v>125.06666666666666</v>
          </cell>
          <cell r="P69">
            <v>3735</v>
          </cell>
          <cell r="Q69">
            <v>120.48387096774194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26550</v>
          </cell>
          <cell r="W69">
            <v>2765</v>
          </cell>
          <cell r="X69">
            <v>39487</v>
          </cell>
          <cell r="Y69">
            <v>2814491</v>
          </cell>
          <cell r="Z69">
            <v>2022752</v>
          </cell>
          <cell r="AA69">
            <v>529303</v>
          </cell>
          <cell r="AB69" t="e">
            <v>#REF!</v>
          </cell>
          <cell r="AC69" t="e">
            <v>#REF!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57.1</v>
          </cell>
          <cell r="E70">
            <v>124.91561804240877</v>
          </cell>
          <cell r="F70">
            <v>134</v>
          </cell>
          <cell r="G70">
            <v>10714</v>
          </cell>
          <cell r="H70">
            <v>24386.070233341761</v>
          </cell>
          <cell r="I70">
            <v>0</v>
          </cell>
          <cell r="J70">
            <v>18905.595197477091</v>
          </cell>
          <cell r="K70">
            <v>0</v>
          </cell>
          <cell r="L70">
            <v>1048.9203096258498</v>
          </cell>
          <cell r="M70">
            <v>169.06216555140546</v>
          </cell>
          <cell r="N70">
            <v>690.25125521753262</v>
          </cell>
          <cell r="O70">
            <v>0</v>
          </cell>
          <cell r="P70">
            <v>3741.3034710212887</v>
          </cell>
          <cell r="R70" t="str">
            <v>AGO</v>
          </cell>
          <cell r="S70">
            <v>67933</v>
          </cell>
          <cell r="T70">
            <v>40844</v>
          </cell>
          <cell r="U70">
            <v>67.900000000000006</v>
          </cell>
          <cell r="V70">
            <v>27089</v>
          </cell>
          <cell r="W70">
            <v>2886</v>
          </cell>
          <cell r="X70">
            <v>42129</v>
          </cell>
          <cell r="Y70">
            <v>2829628</v>
          </cell>
          <cell r="Z70">
            <v>1916911</v>
          </cell>
          <cell r="AA70">
            <v>681484</v>
          </cell>
          <cell r="AB70">
            <v>0</v>
          </cell>
          <cell r="AC70">
            <v>130820</v>
          </cell>
        </row>
        <row r="71">
          <cell r="A71" t="str">
            <v>TOTAL PLUSPETROL</v>
          </cell>
          <cell r="B71">
            <v>49018.637082018795</v>
          </cell>
          <cell r="C71">
            <v>46010.730723185814</v>
          </cell>
          <cell r="D71">
            <v>3672</v>
          </cell>
          <cell r="E71">
            <v>118.45161290322581</v>
          </cell>
          <cell r="F71">
            <v>3481</v>
          </cell>
          <cell r="G71">
            <v>124.32142857142857</v>
          </cell>
          <cell r="H71">
            <v>3980</v>
          </cell>
          <cell r="I71">
            <v>128.38709677419354</v>
          </cell>
          <cell r="J71">
            <v>3850</v>
          </cell>
          <cell r="K71">
            <v>128.33333333333334</v>
          </cell>
          <cell r="L71">
            <v>3797</v>
          </cell>
          <cell r="M71">
            <v>122.48387096774194</v>
          </cell>
          <cell r="N71">
            <v>3752</v>
          </cell>
          <cell r="O71">
            <v>125.06666666666666</v>
          </cell>
          <cell r="P71">
            <v>3735</v>
          </cell>
          <cell r="Q71">
            <v>120.48387096774194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V71">
            <v>26412</v>
          </cell>
          <cell r="W71">
            <v>2808</v>
          </cell>
          <cell r="X71">
            <v>36732</v>
          </cell>
          <cell r="Y71">
            <v>2710942</v>
          </cell>
          <cell r="Z71">
            <v>1845809</v>
          </cell>
          <cell r="AA71">
            <v>599286</v>
          </cell>
          <cell r="AB71" t="e">
            <v>#REF!</v>
          </cell>
          <cell r="AC71" t="e">
            <v>#REF!</v>
          </cell>
        </row>
        <row r="72">
          <cell r="A72" t="str">
            <v xml:space="preserve">  D O N G    W O N   CORPORATION BOLIVIA</v>
          </cell>
          <cell r="B72">
            <v>30960.998781081762</v>
          </cell>
          <cell r="C72">
            <v>28946.002215521356</v>
          </cell>
          <cell r="D72">
            <v>57.1</v>
          </cell>
          <cell r="E72">
            <v>2014.9965655604076</v>
          </cell>
          <cell r="F72">
            <v>3910</v>
          </cell>
          <cell r="G72">
            <v>31684</v>
          </cell>
          <cell r="H72">
            <v>243712.99870000739</v>
          </cell>
          <cell r="I72">
            <v>0</v>
          </cell>
          <cell r="J72">
            <v>204849.99978242212</v>
          </cell>
          <cell r="K72">
            <v>0</v>
          </cell>
          <cell r="L72">
            <v>9857.0049073922382</v>
          </cell>
          <cell r="M72">
            <v>944.59918818737219</v>
          </cell>
          <cell r="N72">
            <v>6187.998266794848</v>
          </cell>
          <cell r="O72">
            <v>0</v>
          </cell>
          <cell r="P72">
            <v>22817.995743398205</v>
          </cell>
          <cell r="R72" t="str">
            <v>OCT</v>
          </cell>
          <cell r="S72">
            <v>65367</v>
          </cell>
          <cell r="T72">
            <v>37375</v>
          </cell>
          <cell r="U72">
            <v>67.099999999999994</v>
          </cell>
          <cell r="V72">
            <v>27992</v>
          </cell>
          <cell r="W72">
            <v>3024</v>
          </cell>
          <cell r="X72">
            <v>39834</v>
          </cell>
          <cell r="Y72">
            <v>2774676</v>
          </cell>
          <cell r="Z72">
            <v>2003707</v>
          </cell>
          <cell r="AA72">
            <v>472558</v>
          </cell>
          <cell r="AB72">
            <v>0</v>
          </cell>
          <cell r="AC72">
            <v>125757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58.1</v>
          </cell>
          <cell r="E73">
            <v>1785.3742197492429</v>
          </cell>
          <cell r="F73">
            <v>5117.4369563596811</v>
          </cell>
          <cell r="G73">
            <v>23372</v>
          </cell>
          <cell r="H73">
            <v>182803.54499216226</v>
          </cell>
          <cell r="I73">
            <v>0</v>
          </cell>
          <cell r="J73">
            <v>147290.59945180081</v>
          </cell>
          <cell r="K73">
            <v>0</v>
          </cell>
          <cell r="L73">
            <v>8620.2312954717636</v>
          </cell>
          <cell r="M73">
            <v>891.84832174788926</v>
          </cell>
          <cell r="N73">
            <v>4192.8349347038411</v>
          </cell>
          <cell r="O73">
            <v>0</v>
          </cell>
          <cell r="P73">
            <v>22699.879310185854</v>
          </cell>
          <cell r="R73" t="str">
            <v>NOV</v>
          </cell>
          <cell r="S73">
            <v>62953</v>
          </cell>
          <cell r="T73">
            <v>36434</v>
          </cell>
          <cell r="U73">
            <v>67.3</v>
          </cell>
          <cell r="V73">
            <v>26519</v>
          </cell>
          <cell r="W73">
            <v>3207</v>
          </cell>
          <cell r="X73">
            <v>67769</v>
          </cell>
          <cell r="Y73">
            <v>2670382</v>
          </cell>
          <cell r="Z73">
            <v>2073158</v>
          </cell>
          <cell r="AA73">
            <v>299812</v>
          </cell>
          <cell r="AB73">
            <v>0</v>
          </cell>
          <cell r="AC73">
            <v>123614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182803.54499216226</v>
          </cell>
          <cell r="I74">
            <v>0</v>
          </cell>
          <cell r="J74">
            <v>147290.59945180081</v>
          </cell>
          <cell r="K74">
            <v>0</v>
          </cell>
          <cell r="L74">
            <v>8620.2312954717636</v>
          </cell>
          <cell r="M74">
            <v>891.84832174788926</v>
          </cell>
          <cell r="N74">
            <v>4192.8349347038411</v>
          </cell>
          <cell r="O74">
            <v>0</v>
          </cell>
          <cell r="P74">
            <v>22699.879310185854</v>
          </cell>
          <cell r="R74" t="str">
            <v>DIC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2670382</v>
          </cell>
          <cell r="Z74">
            <v>2073158</v>
          </cell>
          <cell r="AA74">
            <v>299812</v>
          </cell>
          <cell r="AB74">
            <v>0</v>
          </cell>
          <cell r="AC74">
            <v>123614</v>
          </cell>
        </row>
        <row r="75">
          <cell r="A75" t="str">
            <v>TOTAL DONG WON</v>
          </cell>
          <cell r="B75">
            <v>167973.38540192868</v>
          </cell>
          <cell r="C75">
            <v>159922.20357543841</v>
          </cell>
          <cell r="D75">
            <v>64.2</v>
          </cell>
          <cell r="E75">
            <v>8051.1818264902777</v>
          </cell>
          <cell r="F75">
            <v>9599.4369563596811</v>
          </cell>
          <cell r="G75">
            <v>126901</v>
          </cell>
          <cell r="H75">
            <v>1193221.6254927712</v>
          </cell>
          <cell r="I75">
            <v>0</v>
          </cell>
          <cell r="J75">
            <v>965343.14005741233</v>
          </cell>
          <cell r="K75">
            <v>0</v>
          </cell>
          <cell r="L75">
            <v>52201.549097566516</v>
          </cell>
          <cell r="M75">
            <v>5647.2519479297298</v>
          </cell>
          <cell r="N75">
            <v>33385.606594076671</v>
          </cell>
          <cell r="O75">
            <v>0</v>
          </cell>
          <cell r="P75">
            <v>142291.32974371567</v>
          </cell>
          <cell r="R75" t="str">
            <v>TOTAL</v>
          </cell>
          <cell r="S75">
            <v>745681</v>
          </cell>
          <cell r="T75">
            <v>447418</v>
          </cell>
          <cell r="U75">
            <v>62.197580645161281</v>
          </cell>
          <cell r="V75">
            <v>298263</v>
          </cell>
          <cell r="W75">
            <v>26903</v>
          </cell>
          <cell r="X75">
            <v>528322.5</v>
          </cell>
          <cell r="Y75">
            <v>32839728</v>
          </cell>
          <cell r="Z75">
            <v>25230255</v>
          </cell>
          <cell r="AA75">
            <v>4112538</v>
          </cell>
          <cell r="AB75">
            <v>0</v>
          </cell>
          <cell r="AC75">
            <v>1572387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R77" t="str">
            <v>VUELTA GRANDE   -   PLANTA (E)</v>
          </cell>
          <cell r="S77">
            <v>114.79985967741935</v>
          </cell>
          <cell r="T77">
            <v>3048.9</v>
          </cell>
          <cell r="U77">
            <v>101.63000000000001</v>
          </cell>
          <cell r="V77">
            <v>2281.7399999999998</v>
          </cell>
          <cell r="W77">
            <v>73.604516129032248</v>
          </cell>
          <cell r="X77">
            <v>1349.6</v>
          </cell>
          <cell r="Y77">
            <v>44.986666666666665</v>
          </cell>
          <cell r="Z77">
            <v>568.28</v>
          </cell>
          <cell r="AA77">
            <v>18.331612903225807</v>
          </cell>
          <cell r="AB77">
            <v>25999.455970000003</v>
          </cell>
          <cell r="AC77">
            <v>77.84268254491019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4590</v>
          </cell>
          <cell r="E78">
            <v>148.06451612903226</v>
          </cell>
          <cell r="F78">
            <v>3609</v>
          </cell>
          <cell r="G78">
            <v>128.89285714285714</v>
          </cell>
          <cell r="H78">
            <v>4240</v>
          </cell>
          <cell r="I78">
            <v>136.7741935483871</v>
          </cell>
          <cell r="J78">
            <v>3609</v>
          </cell>
          <cell r="K78">
            <v>120.3</v>
          </cell>
          <cell r="L78">
            <v>3337</v>
          </cell>
          <cell r="M78">
            <v>107.64516129032258</v>
          </cell>
          <cell r="N78">
            <v>2957</v>
          </cell>
          <cell r="O78">
            <v>98.566666666666663</v>
          </cell>
          <cell r="P78">
            <v>3183</v>
          </cell>
          <cell r="Q78">
            <v>102.6774193548387</v>
          </cell>
          <cell r="R78" t="e">
            <v>#REF!</v>
          </cell>
          <cell r="S78" t="e">
            <v>#REF!</v>
          </cell>
          <cell r="T78" t="e">
            <v>#REF!</v>
          </cell>
          <cell r="U78" t="e">
            <v>#REF!</v>
          </cell>
          <cell r="V78">
            <v>3078</v>
          </cell>
          <cell r="W78">
            <v>99.290322580645167</v>
          </cell>
          <cell r="Y78" t="str">
            <v>G A S    EN    MPC</v>
          </cell>
          <cell r="AB78" t="e">
            <v>#REF!</v>
          </cell>
          <cell r="AC78" t="e">
            <v>#REF!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 t="str">
            <v>DENS.</v>
          </cell>
          <cell r="E79" t="str">
            <v>GASO-</v>
          </cell>
          <cell r="F79" t="str">
            <v>AGUA</v>
          </cell>
          <cell r="G79" t="str">
            <v>PET.</v>
          </cell>
          <cell r="H79" t="str">
            <v>PRO-</v>
          </cell>
          <cell r="I79" t="str">
            <v>INYEC-</v>
          </cell>
          <cell r="J79" t="str">
            <v xml:space="preserve">ENT. </v>
          </cell>
          <cell r="K79" t="str">
            <v>ENT.</v>
          </cell>
          <cell r="L79" t="str">
            <v>LICUA-</v>
          </cell>
          <cell r="M79" t="str">
            <v>GLP</v>
          </cell>
          <cell r="N79" t="str">
            <v>COM-</v>
          </cell>
          <cell r="O79" t="str">
            <v>RESI-</v>
          </cell>
          <cell r="P79" t="str">
            <v>QUEMA-</v>
          </cell>
          <cell r="R79" t="str">
            <v>MES</v>
          </cell>
          <cell r="S79" t="str">
            <v>PRO-</v>
          </cell>
          <cell r="T79" t="str">
            <v>PET.</v>
          </cell>
          <cell r="U79" t="str">
            <v>DENS.</v>
          </cell>
          <cell r="V79" t="str">
            <v>GASO-</v>
          </cell>
          <cell r="W79" t="str">
            <v>AGUA</v>
          </cell>
          <cell r="X79" t="str">
            <v>PET.</v>
          </cell>
          <cell r="Y79" t="str">
            <v>PRO-</v>
          </cell>
          <cell r="Z79" t="str">
            <v>INYEC-</v>
          </cell>
          <cell r="AA79" t="str">
            <v xml:space="preserve">ENT. </v>
          </cell>
          <cell r="AB79" t="str">
            <v>ENT.</v>
          </cell>
          <cell r="AC79" t="str">
            <v>LICUA-</v>
          </cell>
        </row>
        <row r="80">
          <cell r="A80" t="str">
            <v>TOTAL TESORO</v>
          </cell>
          <cell r="B80" t="str">
            <v>DUC.</v>
          </cell>
          <cell r="C80" t="str">
            <v>COND.</v>
          </cell>
          <cell r="D80">
            <v>4590</v>
          </cell>
          <cell r="E80">
            <v>148.06451612903226</v>
          </cell>
          <cell r="F80">
            <v>3609</v>
          </cell>
          <cell r="G80">
            <v>128.89285714285714</v>
          </cell>
          <cell r="H80">
            <v>4240</v>
          </cell>
          <cell r="I80">
            <v>136.7741935483871</v>
          </cell>
          <cell r="J80">
            <v>3609</v>
          </cell>
          <cell r="K80">
            <v>120.3</v>
          </cell>
          <cell r="L80">
            <v>3337</v>
          </cell>
          <cell r="M80">
            <v>107.64516129032258</v>
          </cell>
          <cell r="N80">
            <v>2957</v>
          </cell>
          <cell r="O80">
            <v>98.566666666666663</v>
          </cell>
          <cell r="P80">
            <v>3183</v>
          </cell>
          <cell r="Q80">
            <v>102.6774193548387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V80" t="str">
            <v>LINA</v>
          </cell>
          <cell r="W80">
            <v>79.139354838709664</v>
          </cell>
          <cell r="X80" t="str">
            <v>ENT.</v>
          </cell>
          <cell r="Y80" t="str">
            <v>DUC.</v>
          </cell>
          <cell r="Z80" t="str">
            <v>CION</v>
          </cell>
          <cell r="AA80" t="str">
            <v>GASOD.</v>
          </cell>
          <cell r="AB80" t="e">
            <v>#REF!</v>
          </cell>
          <cell r="AC80" t="e">
            <v>#REF!</v>
          </cell>
        </row>
        <row r="81">
          <cell r="A81" t="str">
            <v xml:space="preserve">   M E N O R E S   ( Y P F B )</v>
          </cell>
          <cell r="B81">
            <v>11179</v>
          </cell>
          <cell r="C81">
            <v>0</v>
          </cell>
          <cell r="D81">
            <v>0</v>
          </cell>
          <cell r="E81">
            <v>11179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7958.6</v>
          </cell>
          <cell r="N81">
            <v>0</v>
          </cell>
          <cell r="O81">
            <v>0</v>
          </cell>
          <cell r="P81">
            <v>0</v>
          </cell>
          <cell r="R81" t="str">
            <v>ENE</v>
          </cell>
          <cell r="S81">
            <v>29216</v>
          </cell>
          <cell r="T81">
            <v>0</v>
          </cell>
          <cell r="U81">
            <v>0</v>
          </cell>
          <cell r="V81">
            <v>29216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651</v>
          </cell>
          <cell r="E82">
            <v>21</v>
          </cell>
          <cell r="F82">
            <v>599</v>
          </cell>
          <cell r="G82">
            <v>21.392857142857142</v>
          </cell>
          <cell r="H82">
            <v>655</v>
          </cell>
          <cell r="I82">
            <v>21.129032258064516</v>
          </cell>
          <cell r="J82">
            <v>637</v>
          </cell>
          <cell r="K82">
            <v>21.233333333333334</v>
          </cell>
          <cell r="L82">
            <v>655</v>
          </cell>
          <cell r="M82">
            <v>21.129032258064516</v>
          </cell>
          <cell r="N82">
            <v>630</v>
          </cell>
          <cell r="O82">
            <v>21</v>
          </cell>
          <cell r="P82">
            <v>647</v>
          </cell>
          <cell r="Q82">
            <v>20.870967741935484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V82">
            <v>26323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e">
            <v>#REF!</v>
          </cell>
          <cell r="AC82" t="e">
            <v>#REF!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0</v>
          </cell>
          <cell r="E83">
            <v>11449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8662.99</v>
          </cell>
          <cell r="N83">
            <v>0</v>
          </cell>
          <cell r="O83">
            <v>0</v>
          </cell>
          <cell r="P83">
            <v>0</v>
          </cell>
          <cell r="R83" t="str">
            <v>MAR</v>
          </cell>
          <cell r="S83">
            <v>26697</v>
          </cell>
          <cell r="T83">
            <v>0</v>
          </cell>
          <cell r="U83">
            <v>0</v>
          </cell>
          <cell r="V83">
            <v>26697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0</v>
          </cell>
          <cell r="E84">
            <v>9718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5645.5999999999995</v>
          </cell>
          <cell r="N84">
            <v>0</v>
          </cell>
          <cell r="O84">
            <v>0</v>
          </cell>
          <cell r="P84">
            <v>0</v>
          </cell>
          <cell r="R84" t="str">
            <v>ABR</v>
          </cell>
          <cell r="S84">
            <v>28487</v>
          </cell>
          <cell r="T84">
            <v>0</v>
          </cell>
          <cell r="U84">
            <v>0</v>
          </cell>
          <cell r="V84">
            <v>28487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0</v>
          </cell>
          <cell r="E85">
            <v>10570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8340.7000000000007</v>
          </cell>
          <cell r="N85">
            <v>0</v>
          </cell>
          <cell r="O85">
            <v>0</v>
          </cell>
          <cell r="P85">
            <v>0</v>
          </cell>
          <cell r="R85" t="str">
            <v>MAY</v>
          </cell>
          <cell r="S85">
            <v>27532</v>
          </cell>
          <cell r="T85">
            <v>0</v>
          </cell>
          <cell r="U85">
            <v>0</v>
          </cell>
          <cell r="V85">
            <v>27532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 t="str">
            <v>TOTAL MENORES</v>
          </cell>
          <cell r="B86">
            <v>10065</v>
          </cell>
          <cell r="C86">
            <v>0</v>
          </cell>
          <cell r="D86">
            <v>651</v>
          </cell>
          <cell r="E86">
            <v>21</v>
          </cell>
          <cell r="F86">
            <v>599</v>
          </cell>
          <cell r="G86">
            <v>21.392857142857142</v>
          </cell>
          <cell r="H86">
            <v>655</v>
          </cell>
          <cell r="I86">
            <v>21.129032258064516</v>
          </cell>
          <cell r="J86">
            <v>637</v>
          </cell>
          <cell r="K86">
            <v>21.233333333333334</v>
          </cell>
          <cell r="L86">
            <v>655</v>
          </cell>
          <cell r="M86">
            <v>21.129032258064516</v>
          </cell>
          <cell r="N86">
            <v>630</v>
          </cell>
          <cell r="O86">
            <v>21</v>
          </cell>
          <cell r="P86">
            <v>647</v>
          </cell>
          <cell r="Q86">
            <v>20.870967741935484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V86">
            <v>25446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e">
            <v>#REF!</v>
          </cell>
          <cell r="AC86" t="e">
            <v>#REF!</v>
          </cell>
        </row>
        <row r="87">
          <cell r="A87" t="str">
            <v>TOTAL NUEVO</v>
          </cell>
          <cell r="B87">
            <v>10852.15</v>
          </cell>
          <cell r="C87">
            <v>0</v>
          </cell>
          <cell r="D87">
            <v>58487.18</v>
          </cell>
          <cell r="E87">
            <v>1886.6832258064517</v>
          </cell>
          <cell r="F87">
            <v>61884.246945890161</v>
          </cell>
          <cell r="G87">
            <v>2210.1516766389345</v>
          </cell>
          <cell r="H87">
            <v>68078.084124946254</v>
          </cell>
          <cell r="I87">
            <v>2196.0672298369759</v>
          </cell>
          <cell r="J87">
            <v>88279.807979224715</v>
          </cell>
          <cell r="K87">
            <v>2942.660265974157</v>
          </cell>
          <cell r="L87">
            <v>103349.61913862613</v>
          </cell>
          <cell r="M87">
            <v>3333.8586818911658</v>
          </cell>
          <cell r="N87">
            <v>103167.78681246942</v>
          </cell>
          <cell r="O87">
            <v>3438.9262270823142</v>
          </cell>
          <cell r="P87">
            <v>96976.613822362124</v>
          </cell>
          <cell r="Q87">
            <v>3128.2778652374877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V87">
            <v>26550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A88" t="str">
            <v>TOTAL EXISTENTE</v>
          </cell>
          <cell r="B88">
            <v>11176</v>
          </cell>
          <cell r="C88">
            <v>0</v>
          </cell>
          <cell r="D88">
            <v>344891.3</v>
          </cell>
          <cell r="E88">
            <v>11125.525806451613</v>
          </cell>
          <cell r="F88">
            <v>287575.52305410983</v>
          </cell>
          <cell r="G88">
            <v>10270.554394789637</v>
          </cell>
          <cell r="H88">
            <v>298013.91587505373</v>
          </cell>
          <cell r="I88">
            <v>9613.3521250017329</v>
          </cell>
          <cell r="J88">
            <v>282705.19202077528</v>
          </cell>
          <cell r="K88">
            <v>9423.5064006925113</v>
          </cell>
          <cell r="L88">
            <v>326156.47591492441</v>
          </cell>
          <cell r="M88">
            <v>10521.176642416916</v>
          </cell>
          <cell r="N88">
            <v>321960.64162438316</v>
          </cell>
          <cell r="O88">
            <v>10732.021387479439</v>
          </cell>
          <cell r="P88">
            <v>345147.7968104679</v>
          </cell>
          <cell r="Q88">
            <v>11133.799897111869</v>
          </cell>
          <cell r="R88" t="e">
            <v>#REF!</v>
          </cell>
          <cell r="S88" t="e">
            <v>#REF!</v>
          </cell>
          <cell r="T88" t="e">
            <v>#REF!</v>
          </cell>
          <cell r="U88" t="e">
            <v>#REF!</v>
          </cell>
          <cell r="V88">
            <v>27089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A89" t="str">
            <v>TOTAL NACIONAL</v>
          </cell>
          <cell r="B89">
            <v>11913</v>
          </cell>
          <cell r="C89">
            <v>0</v>
          </cell>
          <cell r="D89">
            <v>403378.48</v>
          </cell>
          <cell r="E89">
            <v>13012.209032258064</v>
          </cell>
          <cell r="F89">
            <v>349459.77</v>
          </cell>
          <cell r="G89">
            <v>12480.706071428573</v>
          </cell>
          <cell r="H89">
            <v>366092</v>
          </cell>
          <cell r="I89">
            <v>11809.41935483871</v>
          </cell>
          <cell r="J89">
            <v>370985</v>
          </cell>
          <cell r="K89">
            <v>12366.166666666668</v>
          </cell>
          <cell r="L89">
            <v>429506.09505355055</v>
          </cell>
          <cell r="M89">
            <v>13855.035324308083</v>
          </cell>
          <cell r="N89">
            <v>425128.42843685258</v>
          </cell>
          <cell r="O89">
            <v>14170.947614561754</v>
          </cell>
          <cell r="P89">
            <v>442124.41063283</v>
          </cell>
          <cell r="Q89">
            <v>14262.077762349354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V89">
            <v>26412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 t="e">
            <v>#REF!</v>
          </cell>
          <cell r="AC89" t="e">
            <v>#REF!</v>
          </cell>
        </row>
      </sheetData>
      <sheetData sheetId="53"/>
      <sheetData sheetId="54"/>
      <sheetData sheetId="55" refreshError="1">
        <row r="5">
          <cell r="A5" t="str">
            <v>ÑUPUCO   -   ÑPC (N)</v>
          </cell>
        </row>
        <row r="6">
          <cell r="B6" t="str">
            <v>L I Q U I D O S  EN BBLS</v>
          </cell>
          <cell r="H6" t="str">
            <v>G A S    EN    MPC</v>
          </cell>
        </row>
        <row r="7">
          <cell r="A7" t="str">
            <v>MES</v>
          </cell>
          <cell r="B7" t="str">
            <v>PRO-</v>
          </cell>
          <cell r="C7" t="str">
            <v>PET.</v>
          </cell>
          <cell r="D7" t="str">
            <v>ENE</v>
          </cell>
          <cell r="E7" t="str">
            <v>GASO-</v>
          </cell>
          <cell r="F7" t="str">
            <v>FEB</v>
          </cell>
          <cell r="G7" t="str">
            <v>PET.</v>
          </cell>
          <cell r="H7" t="str">
            <v>MAR</v>
          </cell>
          <cell r="I7" t="str">
            <v>INYEC-</v>
          </cell>
          <cell r="J7" t="str">
            <v>ABR</v>
          </cell>
          <cell r="K7" t="str">
            <v>ENT.</v>
          </cell>
          <cell r="L7" t="str">
            <v>MAY</v>
          </cell>
          <cell r="M7" t="str">
            <v>GLP</v>
          </cell>
          <cell r="N7" t="str">
            <v>JUN</v>
          </cell>
          <cell r="O7" t="str">
            <v>RESI-</v>
          </cell>
          <cell r="P7" t="str">
            <v>JUL</v>
          </cell>
          <cell r="R7" t="str">
            <v>AGO</v>
          </cell>
          <cell r="T7" t="str">
            <v>SEP</v>
          </cell>
          <cell r="V7" t="str">
            <v>OCT</v>
          </cell>
          <cell r="X7" t="str">
            <v>NOV</v>
          </cell>
          <cell r="Z7" t="str">
            <v>DIC</v>
          </cell>
          <cell r="AB7" t="str">
            <v>TOTAL</v>
          </cell>
          <cell r="AC7" t="str">
            <v>PROM.</v>
          </cell>
        </row>
        <row r="8">
          <cell r="B8" t="str">
            <v>DUC.</v>
          </cell>
          <cell r="C8" t="str">
            <v>COND.</v>
          </cell>
          <cell r="D8" t="str">
            <v>MPCM</v>
          </cell>
          <cell r="E8" t="str">
            <v>MPCD</v>
          </cell>
          <cell r="F8" t="str">
            <v>MPCM</v>
          </cell>
          <cell r="G8" t="str">
            <v>MPCD</v>
          </cell>
          <cell r="H8" t="str">
            <v>MPCM</v>
          </cell>
          <cell r="I8" t="str">
            <v>MPCD</v>
          </cell>
          <cell r="J8" t="str">
            <v>MPCM</v>
          </cell>
          <cell r="K8" t="str">
            <v>MPCD</v>
          </cell>
          <cell r="L8" t="str">
            <v>MPCM</v>
          </cell>
          <cell r="M8" t="str">
            <v>MPCD</v>
          </cell>
          <cell r="N8" t="str">
            <v>MPCM</v>
          </cell>
          <cell r="O8" t="str">
            <v>MPCD</v>
          </cell>
          <cell r="P8" t="str">
            <v>MPCM</v>
          </cell>
          <cell r="Q8" t="str">
            <v>MPCD</v>
          </cell>
          <cell r="R8" t="str">
            <v>MPCM</v>
          </cell>
          <cell r="S8" t="str">
            <v>MPCD</v>
          </cell>
          <cell r="T8" t="str">
            <v>MCM</v>
          </cell>
          <cell r="U8" t="str">
            <v>MCD</v>
          </cell>
          <cell r="V8" t="str">
            <v>MCM</v>
          </cell>
          <cell r="W8" t="str">
            <v>MCD</v>
          </cell>
          <cell r="X8" t="str">
            <v>MCM</v>
          </cell>
          <cell r="Y8" t="str">
            <v>MCD</v>
          </cell>
          <cell r="Z8" t="str">
            <v>MCM</v>
          </cell>
          <cell r="AA8" t="str">
            <v>MCD</v>
          </cell>
          <cell r="AB8" t="str">
            <v>MPC</v>
          </cell>
          <cell r="AC8" t="str">
            <v>MPCD</v>
          </cell>
        </row>
        <row r="9">
          <cell r="A9" t="str">
            <v xml:space="preserve">   A N D I N A  S . A .</v>
          </cell>
          <cell r="B9">
            <v>19272.97</v>
          </cell>
          <cell r="C9">
            <v>15927.63</v>
          </cell>
          <cell r="D9">
            <v>70.900000000000006</v>
          </cell>
          <cell r="E9">
            <v>3345.34</v>
          </cell>
          <cell r="F9">
            <v>285</v>
          </cell>
          <cell r="G9">
            <v>0</v>
          </cell>
          <cell r="H9">
            <v>738923.14999999991</v>
          </cell>
          <cell r="I9">
            <v>0</v>
          </cell>
          <cell r="J9">
            <v>727337.75</v>
          </cell>
          <cell r="K9">
            <v>0</v>
          </cell>
          <cell r="L9">
            <v>3473.2</v>
          </cell>
          <cell r="M9">
            <v>0</v>
          </cell>
          <cell r="N9">
            <v>7955.38</v>
          </cell>
          <cell r="O9">
            <v>0</v>
          </cell>
          <cell r="P9">
            <v>156.82</v>
          </cell>
        </row>
        <row r="10">
          <cell r="A10" t="str">
            <v xml:space="preserve">BQN </v>
          </cell>
          <cell r="B10" t="str">
            <v>BOQUERON</v>
          </cell>
          <cell r="C10" t="str">
            <v>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3219.34</v>
          </cell>
          <cell r="M10">
            <v>0</v>
          </cell>
          <cell r="N10">
            <v>7520.77</v>
          </cell>
          <cell r="O10">
            <v>0</v>
          </cell>
          <cell r="P10">
            <v>0</v>
          </cell>
          <cell r="AB10">
            <v>0</v>
          </cell>
          <cell r="AC10">
            <v>0</v>
          </cell>
        </row>
        <row r="11">
          <cell r="A11" t="str">
            <v>CAM</v>
          </cell>
          <cell r="B11" t="str">
            <v>CAMIRI</v>
          </cell>
          <cell r="C11" t="str">
            <v>N</v>
          </cell>
          <cell r="D11">
            <v>2842</v>
          </cell>
          <cell r="E11">
            <v>91.677419354838705</v>
          </cell>
          <cell r="F11">
            <v>3642</v>
          </cell>
          <cell r="G11">
            <v>130.07142857142858</v>
          </cell>
          <cell r="H11">
            <v>2267</v>
          </cell>
          <cell r="I11">
            <v>73.129032258064512</v>
          </cell>
          <cell r="J11">
            <v>2300</v>
          </cell>
          <cell r="K11">
            <v>76.666666666666671</v>
          </cell>
          <cell r="L11">
            <v>2193</v>
          </cell>
          <cell r="M11">
            <v>70.741935483870961</v>
          </cell>
          <cell r="N11">
            <v>3336</v>
          </cell>
          <cell r="O11">
            <v>111.2</v>
          </cell>
          <cell r="P11">
            <v>3578</v>
          </cell>
          <cell r="Q11">
            <v>115.41935483870968</v>
          </cell>
          <cell r="R11">
            <v>5908</v>
          </cell>
          <cell r="S11">
            <v>190.58064516129033</v>
          </cell>
          <cell r="T11">
            <v>6050</v>
          </cell>
          <cell r="U11">
            <v>201.66666666666666</v>
          </cell>
          <cell r="V11">
            <v>6630</v>
          </cell>
          <cell r="W11">
            <v>213.87096774193549</v>
          </cell>
          <cell r="Z11">
            <v>98</v>
          </cell>
          <cell r="AA11">
            <v>3.161290322580645</v>
          </cell>
          <cell r="AB11">
            <v>38746</v>
          </cell>
          <cell r="AC11">
            <v>116.0059880239521</v>
          </cell>
        </row>
        <row r="12">
          <cell r="A12" t="str">
            <v>CCB</v>
          </cell>
          <cell r="B12" t="str">
            <v>CASCABEL</v>
          </cell>
          <cell r="C12" t="str">
            <v>N</v>
          </cell>
          <cell r="D12">
            <v>1154</v>
          </cell>
          <cell r="E12">
            <v>37.225806451612904</v>
          </cell>
          <cell r="F12">
            <v>254</v>
          </cell>
          <cell r="G12">
            <v>9.0714285714285712</v>
          </cell>
          <cell r="H12">
            <v>29342</v>
          </cell>
          <cell r="I12">
            <v>946.51612903225805</v>
          </cell>
          <cell r="J12">
            <v>3961</v>
          </cell>
          <cell r="K12">
            <v>132.03333333333333</v>
          </cell>
          <cell r="L12">
            <v>1514</v>
          </cell>
          <cell r="M12">
            <v>48.838709677419352</v>
          </cell>
          <cell r="N12">
            <v>3336</v>
          </cell>
          <cell r="O12">
            <v>111.2</v>
          </cell>
          <cell r="P12">
            <v>3578</v>
          </cell>
          <cell r="Q12">
            <v>115.41935483870968</v>
          </cell>
          <cell r="R12">
            <v>5908</v>
          </cell>
          <cell r="S12">
            <v>190.58064516129033</v>
          </cell>
          <cell r="T12">
            <v>6050</v>
          </cell>
          <cell r="U12">
            <v>201.66666666666666</v>
          </cell>
          <cell r="V12">
            <v>6630</v>
          </cell>
          <cell r="W12">
            <v>213.87096774193549</v>
          </cell>
          <cell r="X12">
            <v>6583</v>
          </cell>
          <cell r="Y12">
            <v>219.43333333333334</v>
          </cell>
          <cell r="Z12">
            <v>7489</v>
          </cell>
          <cell r="AA12">
            <v>241.58064516129033</v>
          </cell>
          <cell r="AB12">
            <v>36225</v>
          </cell>
          <cell r="AC12">
            <v>108.45808383233533</v>
          </cell>
        </row>
        <row r="13">
          <cell r="A13" t="str">
            <v>CBR</v>
          </cell>
          <cell r="B13" t="str">
            <v>COBRA</v>
          </cell>
          <cell r="C13" t="str">
            <v>N</v>
          </cell>
          <cell r="D13">
            <v>4976</v>
          </cell>
          <cell r="E13">
            <v>160.51612903225808</v>
          </cell>
          <cell r="F13">
            <v>4247</v>
          </cell>
          <cell r="G13">
            <v>151.67857142857142</v>
          </cell>
          <cell r="H13">
            <v>774</v>
          </cell>
          <cell r="I13">
            <v>24.967741935483872</v>
          </cell>
          <cell r="J13">
            <v>3961</v>
          </cell>
          <cell r="K13">
            <v>132.03333333333333</v>
          </cell>
          <cell r="L13">
            <v>1514</v>
          </cell>
          <cell r="M13">
            <v>48.838709677419352</v>
          </cell>
          <cell r="N13">
            <v>8418</v>
          </cell>
          <cell r="O13">
            <v>0</v>
          </cell>
          <cell r="P13">
            <v>608</v>
          </cell>
          <cell r="Q13">
            <v>19.612903225806452</v>
          </cell>
          <cell r="R13">
            <v>245</v>
          </cell>
          <cell r="S13">
            <v>7.903225806451613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7057</v>
          </cell>
          <cell r="Y13">
            <v>235.23333333333332</v>
          </cell>
          <cell r="Z13">
            <v>0</v>
          </cell>
          <cell r="AA13">
            <v>0</v>
          </cell>
          <cell r="AB13">
            <v>10850</v>
          </cell>
          <cell r="AC13">
            <v>32.485029940119759</v>
          </cell>
        </row>
        <row r="14">
          <cell r="A14" t="str">
            <v>GRY</v>
          </cell>
          <cell r="B14" t="str">
            <v>GUAIRUY</v>
          </cell>
          <cell r="C14" t="str">
            <v>N</v>
          </cell>
          <cell r="D14">
            <v>3410</v>
          </cell>
          <cell r="E14">
            <v>110</v>
          </cell>
          <cell r="F14">
            <v>3080</v>
          </cell>
          <cell r="G14">
            <v>110</v>
          </cell>
          <cell r="H14">
            <v>3410</v>
          </cell>
          <cell r="I14">
            <v>110</v>
          </cell>
          <cell r="J14">
            <v>3300</v>
          </cell>
          <cell r="K14">
            <v>110</v>
          </cell>
          <cell r="L14">
            <v>3410</v>
          </cell>
          <cell r="M14">
            <v>110</v>
          </cell>
          <cell r="N14">
            <v>3300</v>
          </cell>
          <cell r="O14">
            <v>110</v>
          </cell>
          <cell r="P14">
            <v>608</v>
          </cell>
          <cell r="Q14">
            <v>19.612903225806452</v>
          </cell>
          <cell r="R14">
            <v>245</v>
          </cell>
          <cell r="S14">
            <v>7.903225806451613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20790</v>
          </cell>
          <cell r="AC14">
            <v>62.245508982035929</v>
          </cell>
        </row>
        <row r="15">
          <cell r="A15" t="str">
            <v>LPÑ</v>
          </cell>
          <cell r="B15" t="str">
            <v>LA PEÑA</v>
          </cell>
          <cell r="C15" t="str">
            <v>N</v>
          </cell>
          <cell r="D15">
            <v>14805</v>
          </cell>
          <cell r="E15">
            <v>477.58064516129031</v>
          </cell>
          <cell r="F15">
            <v>14650</v>
          </cell>
          <cell r="G15">
            <v>523.21428571428567</v>
          </cell>
          <cell r="H15">
            <v>14650</v>
          </cell>
          <cell r="I15">
            <v>472.58064516129031</v>
          </cell>
          <cell r="J15">
            <v>10956</v>
          </cell>
          <cell r="K15">
            <v>365.2</v>
          </cell>
          <cell r="L15">
            <v>8712</v>
          </cell>
          <cell r="M15">
            <v>281.03225806451616</v>
          </cell>
          <cell r="N15">
            <v>10522</v>
          </cell>
          <cell r="O15">
            <v>350.73333333333335</v>
          </cell>
          <cell r="P15">
            <v>15623</v>
          </cell>
          <cell r="Q15">
            <v>503.96774193548384</v>
          </cell>
          <cell r="R15">
            <v>15435</v>
          </cell>
          <cell r="S15">
            <v>497.90322580645159</v>
          </cell>
          <cell r="T15">
            <v>17740</v>
          </cell>
          <cell r="U15">
            <v>591.33333333333337</v>
          </cell>
          <cell r="V15">
            <v>20044</v>
          </cell>
          <cell r="W15">
            <v>646.58064516129036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143137</v>
          </cell>
          <cell r="AC15">
            <v>428.55389221556885</v>
          </cell>
        </row>
        <row r="16">
          <cell r="A16" t="str">
            <v>PTJ</v>
          </cell>
          <cell r="B16" t="str">
            <v>PATUJU</v>
          </cell>
          <cell r="C16" t="str">
            <v>N</v>
          </cell>
          <cell r="D16">
            <v>14805</v>
          </cell>
          <cell r="E16">
            <v>477.58064516129031</v>
          </cell>
          <cell r="F16">
            <v>14650</v>
          </cell>
          <cell r="G16">
            <v>523.21428571428567</v>
          </cell>
          <cell r="H16">
            <v>14650</v>
          </cell>
          <cell r="I16">
            <v>472.58064516129031</v>
          </cell>
          <cell r="J16">
            <v>10956</v>
          </cell>
          <cell r="K16">
            <v>365.2</v>
          </cell>
          <cell r="L16">
            <v>8712</v>
          </cell>
          <cell r="M16">
            <v>281.03225806451616</v>
          </cell>
          <cell r="N16">
            <v>10522</v>
          </cell>
          <cell r="O16">
            <v>350.73333333333335</v>
          </cell>
          <cell r="P16">
            <v>0</v>
          </cell>
          <cell r="Q16">
            <v>0</v>
          </cell>
          <cell r="R16">
            <v>6115</v>
          </cell>
          <cell r="S16">
            <v>197.25806451612902</v>
          </cell>
          <cell r="T16">
            <v>15658</v>
          </cell>
          <cell r="U16">
            <v>521.93333333333328</v>
          </cell>
          <cell r="V16">
            <v>0</v>
          </cell>
          <cell r="W16">
            <v>0</v>
          </cell>
          <cell r="X16">
            <v>14623</v>
          </cell>
          <cell r="Y16">
            <v>487.43333333333334</v>
          </cell>
          <cell r="Z16">
            <v>14652</v>
          </cell>
          <cell r="AA16">
            <v>472.64516129032256</v>
          </cell>
          <cell r="AB16">
            <v>21773</v>
          </cell>
          <cell r="AC16">
            <v>65.188622754491021</v>
          </cell>
        </row>
        <row r="17">
          <cell r="A17" t="str">
            <v>RGD</v>
          </cell>
          <cell r="B17" t="str">
            <v>RIO GRANDE</v>
          </cell>
          <cell r="C17" t="str">
            <v>E</v>
          </cell>
          <cell r="D17">
            <v>449</v>
          </cell>
          <cell r="E17">
            <v>14.483870967741936</v>
          </cell>
          <cell r="F17">
            <v>887</v>
          </cell>
          <cell r="G17">
            <v>0</v>
          </cell>
          <cell r="H17">
            <v>1660</v>
          </cell>
          <cell r="I17">
            <v>53.548387096774192</v>
          </cell>
          <cell r="J17">
            <v>341.41428481776154</v>
          </cell>
          <cell r="K17">
            <v>11.380476160592051</v>
          </cell>
          <cell r="L17">
            <v>3899</v>
          </cell>
          <cell r="M17">
            <v>0</v>
          </cell>
          <cell r="N17">
            <v>9461</v>
          </cell>
          <cell r="O17">
            <v>0</v>
          </cell>
          <cell r="P17">
            <v>0</v>
          </cell>
          <cell r="Q17">
            <v>0</v>
          </cell>
          <cell r="R17">
            <v>6115</v>
          </cell>
          <cell r="S17">
            <v>197.25806451612902</v>
          </cell>
          <cell r="T17">
            <v>15658</v>
          </cell>
          <cell r="U17">
            <v>521.93333333333328</v>
          </cell>
          <cell r="V17">
            <v>0</v>
          </cell>
          <cell r="W17">
            <v>0</v>
          </cell>
          <cell r="X17">
            <v>150</v>
          </cell>
          <cell r="Y17">
            <v>5</v>
          </cell>
          <cell r="Z17">
            <v>1977</v>
          </cell>
          <cell r="AA17">
            <v>63.774193548387096</v>
          </cell>
          <cell r="AB17">
            <v>2450.4142848177617</v>
          </cell>
          <cell r="AC17">
            <v>7.3365697150232387</v>
          </cell>
        </row>
        <row r="18">
          <cell r="A18" t="str">
            <v>RGD</v>
          </cell>
          <cell r="B18" t="str">
            <v>RIO GRANDE</v>
          </cell>
          <cell r="C18" t="str">
            <v>N</v>
          </cell>
          <cell r="D18">
            <v>449</v>
          </cell>
          <cell r="E18">
            <v>14.483870967741936</v>
          </cell>
          <cell r="F18">
            <v>776</v>
          </cell>
          <cell r="G18">
            <v>26711.9</v>
          </cell>
          <cell r="H18">
            <v>36</v>
          </cell>
          <cell r="I18">
            <v>1.1612903225806452</v>
          </cell>
          <cell r="J18">
            <v>166.58571518223846</v>
          </cell>
          <cell r="K18">
            <v>5.5528571727412821</v>
          </cell>
          <cell r="L18">
            <v>4340</v>
          </cell>
          <cell r="M18">
            <v>0</v>
          </cell>
          <cell r="N18">
            <v>10206</v>
          </cell>
          <cell r="O18">
            <v>0</v>
          </cell>
          <cell r="P18">
            <v>0</v>
          </cell>
          <cell r="Z18">
            <v>2368.5528017095653</v>
          </cell>
          <cell r="AA18">
            <v>76.404929087405336</v>
          </cell>
          <cell r="AB18">
            <v>202.58571518223846</v>
          </cell>
          <cell r="AC18">
            <v>0.60654405743185169</v>
          </cell>
        </row>
        <row r="19">
          <cell r="A19" t="str">
            <v>RGD</v>
          </cell>
          <cell r="B19" t="str">
            <v>PLANTA</v>
          </cell>
          <cell r="C19" t="str">
            <v>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36</v>
          </cell>
          <cell r="I19">
            <v>1.1612903225806452</v>
          </cell>
          <cell r="J19">
            <v>166.58571518223846</v>
          </cell>
          <cell r="K19">
            <v>5.5528571727412821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e">
            <v>#VALUE!</v>
          </cell>
          <cell r="T19">
            <v>0</v>
          </cell>
          <cell r="U19" t="e">
            <v>#VALUE!</v>
          </cell>
          <cell r="V19">
            <v>0</v>
          </cell>
          <cell r="W19" t="e">
            <v>#VALUE!</v>
          </cell>
          <cell r="Z19">
            <v>2001</v>
          </cell>
          <cell r="AA19">
            <v>64.548387096774192</v>
          </cell>
          <cell r="AB19">
            <v>2203.5857151822383</v>
          </cell>
          <cell r="AC19">
            <v>6.0372211374855844</v>
          </cell>
        </row>
        <row r="20">
          <cell r="A20" t="str">
            <v>SIR</v>
          </cell>
          <cell r="B20" t="str">
            <v>SIRARI</v>
          </cell>
          <cell r="C20" t="str">
            <v>E</v>
          </cell>
          <cell r="D20">
            <v>38998</v>
          </cell>
          <cell r="E20">
            <v>1258</v>
          </cell>
          <cell r="F20">
            <v>31016</v>
          </cell>
          <cell r="G20">
            <v>1107.7142857142858</v>
          </cell>
          <cell r="H20">
            <v>33753</v>
          </cell>
          <cell r="I20">
            <v>1088.8064516129032</v>
          </cell>
          <cell r="J20">
            <v>26090</v>
          </cell>
          <cell r="K20">
            <v>869.66666666666663</v>
          </cell>
          <cell r="L20">
            <v>31899</v>
          </cell>
          <cell r="M20">
            <v>1029</v>
          </cell>
          <cell r="N20">
            <v>30650</v>
          </cell>
          <cell r="O20">
            <v>1021.6666666666666</v>
          </cell>
          <cell r="P20">
            <v>31480</v>
          </cell>
          <cell r="Q20">
            <v>1015.483870967742</v>
          </cell>
          <cell r="R20">
            <v>33392</v>
          </cell>
          <cell r="S20">
            <v>1077.1612903225807</v>
          </cell>
          <cell r="T20">
            <v>33122.808557045631</v>
          </cell>
          <cell r="U20">
            <v>1104.0936185681878</v>
          </cell>
          <cell r="V20">
            <v>57081.371588718648</v>
          </cell>
          <cell r="W20">
            <v>1841.3345673780209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347482.18014576432</v>
          </cell>
          <cell r="AC20">
            <v>1040.3658088196537</v>
          </cell>
        </row>
        <row r="21">
          <cell r="A21" t="str">
            <v>SIR</v>
          </cell>
          <cell r="B21" t="str">
            <v>SIRARI</v>
          </cell>
          <cell r="C21" t="str">
            <v xml:space="preserve">N </v>
          </cell>
          <cell r="D21">
            <v>38998</v>
          </cell>
          <cell r="E21">
            <v>1258</v>
          </cell>
          <cell r="F21">
            <v>31016</v>
          </cell>
          <cell r="G21">
            <v>1107.7142857142858</v>
          </cell>
          <cell r="H21">
            <v>33753</v>
          </cell>
          <cell r="I21">
            <v>1088.8064516129032</v>
          </cell>
          <cell r="J21">
            <v>26090</v>
          </cell>
          <cell r="K21">
            <v>869.66666666666663</v>
          </cell>
          <cell r="L21">
            <v>31899</v>
          </cell>
          <cell r="M21">
            <v>1029</v>
          </cell>
          <cell r="N21">
            <v>30650</v>
          </cell>
          <cell r="O21">
            <v>1021.6666666666666</v>
          </cell>
          <cell r="P21">
            <v>31480</v>
          </cell>
          <cell r="Q21">
            <v>1015.483870967742</v>
          </cell>
          <cell r="R21">
            <v>33392</v>
          </cell>
          <cell r="S21">
            <v>1077.1612903225807</v>
          </cell>
          <cell r="T21">
            <v>3617.1914429543658</v>
          </cell>
          <cell r="U21">
            <v>120.57304809847886</v>
          </cell>
          <cell r="V21">
            <v>5760.6284112813537</v>
          </cell>
          <cell r="W21">
            <v>185.8267229445598</v>
          </cell>
          <cell r="X21">
            <v>13631.142665555513</v>
          </cell>
          <cell r="Y21">
            <v>454.3714221851838</v>
          </cell>
          <cell r="Z21">
            <v>5945.0966979144723</v>
          </cell>
          <cell r="AA21">
            <v>191.77731283595071</v>
          </cell>
          <cell r="AB21">
            <v>9377.8198542357204</v>
          </cell>
          <cell r="AC21">
            <v>28.077304952801558</v>
          </cell>
        </row>
        <row r="22">
          <cell r="A22" t="str">
            <v>TDY</v>
          </cell>
          <cell r="B22" t="str">
            <v>TUNDY</v>
          </cell>
          <cell r="C22" t="str">
            <v>N</v>
          </cell>
          <cell r="D22">
            <v>3704</v>
          </cell>
          <cell r="E22">
            <v>119.48387096774194</v>
          </cell>
          <cell r="F22">
            <v>4037</v>
          </cell>
          <cell r="G22">
            <v>144.17857142857142</v>
          </cell>
          <cell r="H22">
            <v>7204</v>
          </cell>
          <cell r="I22">
            <v>232.38709677419354</v>
          </cell>
          <cell r="J22">
            <v>5803</v>
          </cell>
          <cell r="K22">
            <v>193.43333333333334</v>
          </cell>
          <cell r="L22">
            <v>4942</v>
          </cell>
          <cell r="M22">
            <v>159.41935483870967</v>
          </cell>
          <cell r="N22">
            <v>3240</v>
          </cell>
          <cell r="O22">
            <v>108</v>
          </cell>
          <cell r="P22">
            <v>3591</v>
          </cell>
          <cell r="Q22">
            <v>115.83870967741936</v>
          </cell>
          <cell r="R22">
            <v>4357</v>
          </cell>
          <cell r="S22">
            <v>140.54838709677421</v>
          </cell>
          <cell r="T22">
            <v>3617.1914429543658</v>
          </cell>
          <cell r="U22">
            <v>120.57304809847886</v>
          </cell>
          <cell r="V22">
            <v>5760.6284112813537</v>
          </cell>
          <cell r="W22">
            <v>185.8267229445598</v>
          </cell>
          <cell r="X22">
            <v>1637.8573344444874</v>
          </cell>
          <cell r="Y22">
            <v>54.595244481482915</v>
          </cell>
          <cell r="Z22">
            <v>723.90330208552768</v>
          </cell>
          <cell r="AA22">
            <v>23.351719422113796</v>
          </cell>
          <cell r="AB22">
            <v>45592</v>
          </cell>
          <cell r="AC22">
            <v>136.50299401197606</v>
          </cell>
        </row>
        <row r="23">
          <cell r="A23" t="str">
            <v>VBR</v>
          </cell>
          <cell r="B23" t="str">
            <v>VIBORA</v>
          </cell>
          <cell r="C23" t="str">
            <v>E</v>
          </cell>
          <cell r="D23">
            <v>57566</v>
          </cell>
          <cell r="E23">
            <v>1856.9677419354839</v>
          </cell>
          <cell r="F23">
            <v>41237</v>
          </cell>
          <cell r="G23">
            <v>1472.75</v>
          </cell>
          <cell r="H23">
            <v>34967</v>
          </cell>
          <cell r="I23">
            <v>1127.9677419354839</v>
          </cell>
          <cell r="J23">
            <v>46263</v>
          </cell>
          <cell r="K23">
            <v>1542.1</v>
          </cell>
          <cell r="L23">
            <v>127416</v>
          </cell>
          <cell r="M23">
            <v>4110.1935483870966</v>
          </cell>
          <cell r="N23">
            <v>37281</v>
          </cell>
          <cell r="O23">
            <v>1242.7</v>
          </cell>
          <cell r="P23">
            <v>84028</v>
          </cell>
          <cell r="Q23">
            <v>2710.5806451612902</v>
          </cell>
          <cell r="R23">
            <v>37602</v>
          </cell>
          <cell r="S23">
            <v>1212.9677419354839</v>
          </cell>
          <cell r="T23">
            <v>68701</v>
          </cell>
          <cell r="U23">
            <v>2290.0333333333333</v>
          </cell>
          <cell r="V23">
            <v>11021</v>
          </cell>
          <cell r="W23">
            <v>355.51612903225805</v>
          </cell>
          <cell r="X23">
            <v>4328</v>
          </cell>
          <cell r="Y23">
            <v>144.26666666666668</v>
          </cell>
          <cell r="Z23">
            <v>4551</v>
          </cell>
          <cell r="AA23">
            <v>146.80645161290323</v>
          </cell>
          <cell r="AB23">
            <v>546082</v>
          </cell>
          <cell r="AC23">
            <v>1634.9760479041915</v>
          </cell>
        </row>
        <row r="24">
          <cell r="A24" t="str">
            <v>VBR</v>
          </cell>
          <cell r="B24" t="str">
            <v>PLANTA</v>
          </cell>
          <cell r="C24" t="str">
            <v>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40044</v>
          </cell>
          <cell r="Y24">
            <v>1334.8</v>
          </cell>
          <cell r="Z24">
            <v>43740</v>
          </cell>
          <cell r="AA24">
            <v>1410.9677419354839</v>
          </cell>
          <cell r="AB24">
            <v>629866</v>
          </cell>
          <cell r="AC24">
            <v>1725.6602739726027</v>
          </cell>
        </row>
        <row r="25">
          <cell r="A25" t="str">
            <v>YPC</v>
          </cell>
          <cell r="B25" t="str">
            <v>YAPACANI</v>
          </cell>
          <cell r="C25" t="str">
            <v>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6431.6026231369769</v>
          </cell>
          <cell r="M25">
            <v>207.47105235925733</v>
          </cell>
          <cell r="N25">
            <v>7114.1642841814519</v>
          </cell>
          <cell r="O25">
            <v>237.13880947271505</v>
          </cell>
          <cell r="P25">
            <v>677.63222583308118</v>
          </cell>
          <cell r="Q25">
            <v>21.859104059131649</v>
          </cell>
          <cell r="R25">
            <v>731.39300987487763</v>
          </cell>
          <cell r="S25">
            <v>23.593322899189602</v>
          </cell>
          <cell r="T25">
            <v>14984.0903178463</v>
          </cell>
          <cell r="U25">
            <v>499.46967726154332</v>
          </cell>
          <cell r="V25">
            <v>1084</v>
          </cell>
          <cell r="W25">
            <v>34.967741935483872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31022.882460872686</v>
          </cell>
          <cell r="AC25">
            <v>92.882881619379305</v>
          </cell>
        </row>
        <row r="26">
          <cell r="A26" t="str">
            <v>YPC</v>
          </cell>
          <cell r="B26" t="str">
            <v>YAPACANI</v>
          </cell>
          <cell r="C26" t="str">
            <v>N</v>
          </cell>
          <cell r="D26" t="str">
            <v>(º API)</v>
          </cell>
          <cell r="E26" t="str">
            <v>LINA</v>
          </cell>
          <cell r="G26" t="str">
            <v>ENT.</v>
          </cell>
          <cell r="H26" t="str">
            <v>DUC.</v>
          </cell>
          <cell r="I26" t="str">
            <v>CION</v>
          </cell>
          <cell r="J26" t="str">
            <v>GASOD.</v>
          </cell>
          <cell r="K26" t="str">
            <v>PROC.</v>
          </cell>
          <cell r="L26">
            <v>812.3973768630234</v>
          </cell>
          <cell r="M26">
            <v>26.206366995581401</v>
          </cell>
          <cell r="N26">
            <v>429.83571581854812</v>
          </cell>
          <cell r="O26">
            <v>14.327857193951605</v>
          </cell>
          <cell r="P26">
            <v>84.367774166918863</v>
          </cell>
          <cell r="Q26">
            <v>2.7215411021586728</v>
          </cell>
          <cell r="R26">
            <v>112.60699012512238</v>
          </cell>
          <cell r="S26">
            <v>3.6324835524233028</v>
          </cell>
          <cell r="T26">
            <v>1953.9096821537</v>
          </cell>
          <cell r="U26">
            <v>65.13032273845667</v>
          </cell>
          <cell r="V26">
            <v>0</v>
          </cell>
          <cell r="W26">
            <v>0</v>
          </cell>
          <cell r="X26">
            <v>681</v>
          </cell>
          <cell r="Y26">
            <v>22.7</v>
          </cell>
          <cell r="Z26">
            <v>6898</v>
          </cell>
          <cell r="AA26">
            <v>222.51612903225808</v>
          </cell>
          <cell r="AB26">
            <v>3393.1175391273127</v>
          </cell>
          <cell r="AC26">
            <v>10.159034548285367</v>
          </cell>
        </row>
        <row r="27">
          <cell r="A27" t="str">
            <v>TOTAL NUEVO</v>
          </cell>
          <cell r="B27" t="str">
            <v>YAPACANI</v>
          </cell>
          <cell r="C27" t="str">
            <v>N</v>
          </cell>
          <cell r="D27">
            <v>30891</v>
          </cell>
          <cell r="E27">
            <v>996.48387096774195</v>
          </cell>
          <cell r="F27">
            <v>29910</v>
          </cell>
          <cell r="G27">
            <v>1068.2142857142858</v>
          </cell>
          <cell r="H27">
            <v>57683</v>
          </cell>
          <cell r="I27">
            <v>1860.741935483871</v>
          </cell>
          <cell r="J27">
            <v>26486.585715182238</v>
          </cell>
          <cell r="K27">
            <v>882.88619050607463</v>
          </cell>
          <cell r="L27">
            <v>812.3973768630234</v>
          </cell>
          <cell r="M27">
            <v>26.206366995581401</v>
          </cell>
          <cell r="N27">
            <v>429.83571581854812</v>
          </cell>
          <cell r="O27">
            <v>14.327857193951605</v>
          </cell>
          <cell r="P27">
            <v>84.367774166918863</v>
          </cell>
          <cell r="Q27">
            <v>2.7215411021586728</v>
          </cell>
          <cell r="R27">
            <v>112.60699012512238</v>
          </cell>
          <cell r="S27">
            <v>3.6324835524233028</v>
          </cell>
          <cell r="T27">
            <v>1953.9096821537</v>
          </cell>
          <cell r="U27">
            <v>65.13032273845667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330086.52310854523</v>
          </cell>
          <cell r="AC27">
            <v>988.28300331899766</v>
          </cell>
        </row>
        <row r="28">
          <cell r="A28" t="str">
            <v>TOTAL EXISTENTE</v>
          </cell>
          <cell r="B28">
            <v>3268.8</v>
          </cell>
          <cell r="C28">
            <v>2532.4</v>
          </cell>
          <cell r="D28">
            <v>97013</v>
          </cell>
          <cell r="E28">
            <v>3129.4516129032259</v>
          </cell>
          <cell r="F28">
            <v>72253</v>
          </cell>
          <cell r="G28">
            <v>2580.4642857142858</v>
          </cell>
          <cell r="H28">
            <v>70380</v>
          </cell>
          <cell r="I28">
            <v>2270.3225806451615</v>
          </cell>
          <cell r="J28">
            <v>72694.414284817758</v>
          </cell>
          <cell r="K28">
            <v>2423.1471428272584</v>
          </cell>
          <cell r="L28">
            <v>165746.60262313698</v>
          </cell>
          <cell r="M28">
            <v>5346.6646007463542</v>
          </cell>
          <cell r="N28">
            <v>75045.164284181446</v>
          </cell>
          <cell r="O28">
            <v>2501.5054761393817</v>
          </cell>
          <cell r="P28">
            <v>116185.63222583308</v>
          </cell>
          <cell r="Q28">
            <v>3747.9236201881636</v>
          </cell>
          <cell r="R28">
            <v>71725.393009874882</v>
          </cell>
          <cell r="S28">
            <v>2313.7223551572542</v>
          </cell>
          <cell r="T28">
            <v>116807.89887489194</v>
          </cell>
          <cell r="U28">
            <v>3893.5966291630643</v>
          </cell>
          <cell r="V28">
            <v>69186.371588718641</v>
          </cell>
          <cell r="W28">
            <v>2231.8184383457624</v>
          </cell>
          <cell r="X28">
            <v>34378.857334444489</v>
          </cell>
          <cell r="Y28">
            <v>1145.9619111481495</v>
          </cell>
          <cell r="Z28">
            <v>31491.903302085528</v>
          </cell>
          <cell r="AA28">
            <v>1015.8678484543718</v>
          </cell>
          <cell r="AB28">
            <v>927037.47689145466</v>
          </cell>
          <cell r="AC28">
            <v>2775.5613080582475</v>
          </cell>
        </row>
        <row r="29">
          <cell r="A29" t="str">
            <v>TOTAL ANDINA</v>
          </cell>
          <cell r="B29">
            <v>3283.7</v>
          </cell>
          <cell r="C29">
            <v>2629.25</v>
          </cell>
          <cell r="D29">
            <v>127904</v>
          </cell>
          <cell r="E29">
            <v>4125.9354838709678</v>
          </cell>
          <cell r="F29">
            <v>102163</v>
          </cell>
          <cell r="G29">
            <v>3648.6785714285716</v>
          </cell>
          <cell r="H29">
            <v>128063</v>
          </cell>
          <cell r="I29">
            <v>4131.0645161290322</v>
          </cell>
          <cell r="J29">
            <v>99181</v>
          </cell>
          <cell r="K29">
            <v>3306.0333333333333</v>
          </cell>
          <cell r="L29">
            <v>187330</v>
          </cell>
          <cell r="M29">
            <v>6042.9032258064517</v>
          </cell>
          <cell r="N29">
            <v>95873</v>
          </cell>
          <cell r="O29">
            <v>3195.7666666666669</v>
          </cell>
          <cell r="P29">
            <v>140550</v>
          </cell>
          <cell r="Q29">
            <v>4533.8709677419356</v>
          </cell>
          <cell r="R29">
            <v>103898</v>
          </cell>
          <cell r="S29">
            <v>3351.5483870967741</v>
          </cell>
          <cell r="T29">
            <v>166010</v>
          </cell>
          <cell r="U29">
            <v>5533.666666666667</v>
          </cell>
          <cell r="V29">
            <v>106152</v>
          </cell>
          <cell r="W29">
            <v>3424.2580645161293</v>
          </cell>
          <cell r="X29">
            <v>54356.142665555511</v>
          </cell>
          <cell r="Y29">
            <v>1811.8714221851837</v>
          </cell>
          <cell r="Z29">
            <v>58951.649499624036</v>
          </cell>
          <cell r="AA29">
            <v>1901.666112891098</v>
          </cell>
          <cell r="AB29">
            <v>1257124</v>
          </cell>
          <cell r="AC29">
            <v>3763.8443113772455</v>
          </cell>
        </row>
        <row r="30">
          <cell r="A30" t="str">
            <v xml:space="preserve">   C H A C O   S .  A .</v>
          </cell>
          <cell r="B30">
            <v>2959.3599999999997</v>
          </cell>
          <cell r="C30">
            <v>2365.64</v>
          </cell>
          <cell r="D30">
            <v>127904</v>
          </cell>
          <cell r="E30">
            <v>4125.9354838709678</v>
          </cell>
          <cell r="F30">
            <v>102163</v>
          </cell>
          <cell r="G30">
            <v>3648.6785714285716</v>
          </cell>
          <cell r="H30">
            <v>128063</v>
          </cell>
          <cell r="I30">
            <v>4131.0645161290322</v>
          </cell>
          <cell r="J30">
            <v>99181</v>
          </cell>
          <cell r="K30">
            <v>3306.0333333333333</v>
          </cell>
          <cell r="L30">
            <v>187330</v>
          </cell>
          <cell r="M30">
            <v>6042.9032258064517</v>
          </cell>
          <cell r="N30">
            <v>95873</v>
          </cell>
          <cell r="O30">
            <v>3195.7666666666669</v>
          </cell>
          <cell r="P30">
            <v>140550</v>
          </cell>
          <cell r="Q30">
            <v>4533.8709677419356</v>
          </cell>
          <cell r="R30">
            <v>103898</v>
          </cell>
          <cell r="S30">
            <v>3351.5483870967741</v>
          </cell>
          <cell r="T30">
            <v>166010</v>
          </cell>
          <cell r="U30">
            <v>5533.666666666667</v>
          </cell>
          <cell r="V30">
            <v>106152</v>
          </cell>
          <cell r="W30">
            <v>3424.2580645161293</v>
          </cell>
          <cell r="X30">
            <v>88735</v>
          </cell>
          <cell r="Y30">
            <v>2957.8333333333335</v>
          </cell>
          <cell r="Z30">
            <v>90443.552801709564</v>
          </cell>
          <cell r="AA30">
            <v>2917.5339613454698</v>
          </cell>
          <cell r="AB30">
            <v>1436302.5528017096</v>
          </cell>
          <cell r="AC30">
            <v>3935.0754871279714</v>
          </cell>
        </row>
        <row r="31">
          <cell r="A31" t="str">
            <v>BBL</v>
          </cell>
          <cell r="B31" t="str">
            <v>BULO BULO</v>
          </cell>
          <cell r="C31" t="str">
            <v>N</v>
          </cell>
          <cell r="D31">
            <v>70.5</v>
          </cell>
          <cell r="E31">
            <v>662.87</v>
          </cell>
          <cell r="F31">
            <v>296</v>
          </cell>
          <cell r="G31">
            <v>3304.27</v>
          </cell>
          <cell r="H31">
            <v>134763</v>
          </cell>
          <cell r="I31">
            <v>0</v>
          </cell>
          <cell r="J31">
            <v>132465</v>
          </cell>
          <cell r="K31">
            <v>0</v>
          </cell>
          <cell r="L31">
            <v>712</v>
          </cell>
          <cell r="M31">
            <v>0</v>
          </cell>
          <cell r="N31">
            <v>1586</v>
          </cell>
          <cell r="O31">
            <v>0</v>
          </cell>
          <cell r="P31">
            <v>0</v>
          </cell>
        </row>
        <row r="32">
          <cell r="A32" t="str">
            <v>BVT</v>
          </cell>
          <cell r="B32" t="str">
            <v>BUENA VISTA</v>
          </cell>
          <cell r="C32" t="str">
            <v>N</v>
          </cell>
          <cell r="D32">
            <v>70.8</v>
          </cell>
          <cell r="E32">
            <v>522.93173920470542</v>
          </cell>
          <cell r="F32">
            <v>400</v>
          </cell>
          <cell r="G32">
            <v>0</v>
          </cell>
          <cell r="H32">
            <v>130998</v>
          </cell>
          <cell r="I32">
            <v>0</v>
          </cell>
          <cell r="J32">
            <v>127831.41900147576</v>
          </cell>
          <cell r="K32">
            <v>0</v>
          </cell>
          <cell r="L32">
            <v>1769.5380436805376</v>
          </cell>
          <cell r="M32">
            <v>0</v>
          </cell>
          <cell r="N32">
            <v>1397.0429548436998</v>
          </cell>
          <cell r="O32">
            <v>0</v>
          </cell>
          <cell r="P32">
            <v>0</v>
          </cell>
        </row>
        <row r="33">
          <cell r="A33" t="str">
            <v>CRC</v>
          </cell>
          <cell r="B33" t="str">
            <v>CARRASCO</v>
          </cell>
          <cell r="C33" t="str">
            <v>E</v>
          </cell>
          <cell r="D33">
            <v>275733.8</v>
          </cell>
          <cell r="E33">
            <v>8894.6387096774197</v>
          </cell>
          <cell r="F33">
            <v>315167</v>
          </cell>
          <cell r="G33">
            <v>11255.964285714286</v>
          </cell>
          <cell r="H33">
            <v>253173</v>
          </cell>
          <cell r="I33">
            <v>8166.8709677419356</v>
          </cell>
          <cell r="J33">
            <v>255416</v>
          </cell>
          <cell r="K33">
            <v>8513.8666666666668</v>
          </cell>
          <cell r="L33">
            <v>171267.12209773628</v>
          </cell>
          <cell r="M33">
            <v>5524.7458741205255</v>
          </cell>
          <cell r="N33">
            <v>132119.0009953707</v>
          </cell>
          <cell r="O33">
            <v>4403.9666998456905</v>
          </cell>
          <cell r="P33">
            <v>146995.12841066846</v>
          </cell>
          <cell r="Q33">
            <v>4741.7783358280149</v>
          </cell>
          <cell r="R33">
            <v>133917.6965289787</v>
          </cell>
          <cell r="S33">
            <v>4319.9256944831841</v>
          </cell>
          <cell r="T33">
            <v>63740.967749038406</v>
          </cell>
          <cell r="U33">
            <v>2124.6989249679468</v>
          </cell>
          <cell r="V33">
            <v>101116.00425660181</v>
          </cell>
          <cell r="W33">
            <v>3261.8065889226391</v>
          </cell>
          <cell r="AB33">
            <v>1848645.7200383947</v>
          </cell>
          <cell r="AC33">
            <v>5534.8674252646551</v>
          </cell>
        </row>
        <row r="34">
          <cell r="A34" t="str">
            <v>CRC</v>
          </cell>
          <cell r="B34" t="str">
            <v>CARRASCO-4</v>
          </cell>
          <cell r="C34" t="str">
            <v>N</v>
          </cell>
          <cell r="D34">
            <v>275733.8</v>
          </cell>
          <cell r="E34">
            <v>8894.6387096774197</v>
          </cell>
          <cell r="F34">
            <v>315167</v>
          </cell>
          <cell r="G34">
            <v>11255.964285714286</v>
          </cell>
          <cell r="H34">
            <v>21270</v>
          </cell>
          <cell r="I34">
            <v>686.12903225806451</v>
          </cell>
          <cell r="J34">
            <v>7279</v>
          </cell>
          <cell r="K34">
            <v>242.63333333333333</v>
          </cell>
          <cell r="L34">
            <v>7543.6220640020902</v>
          </cell>
          <cell r="M34">
            <v>243.34264722587389</v>
          </cell>
          <cell r="N34">
            <v>4519.9990046292896</v>
          </cell>
          <cell r="O34">
            <v>150.666633487643</v>
          </cell>
          <cell r="P34">
            <v>4973.0015893314203</v>
          </cell>
          <cell r="Q34">
            <v>160.41940610746516</v>
          </cell>
          <cell r="R34">
            <v>3741.3034710212887</v>
          </cell>
          <cell r="S34">
            <v>120.68720874262222</v>
          </cell>
          <cell r="T34">
            <v>24746.649250961673</v>
          </cell>
          <cell r="U34">
            <v>824.88830836538909</v>
          </cell>
          <cell r="V34">
            <v>22817.995743398205</v>
          </cell>
          <cell r="W34">
            <v>736.06437881929696</v>
          </cell>
          <cell r="X34">
            <v>134994.12068981415</v>
          </cell>
          <cell r="Y34">
            <v>4499.8040229938051</v>
          </cell>
          <cell r="Z34">
            <v>82273.772817279227</v>
          </cell>
          <cell r="AA34">
            <v>2653.9926715251363</v>
          </cell>
          <cell r="AB34">
            <v>96891.571123343965</v>
          </cell>
          <cell r="AC34">
            <v>290.09452432138914</v>
          </cell>
        </row>
        <row r="35">
          <cell r="A35" t="str">
            <v>CRC</v>
          </cell>
          <cell r="B35" t="str">
            <v>PLANTA</v>
          </cell>
          <cell r="C35" t="str">
            <v>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21270</v>
          </cell>
          <cell r="I35">
            <v>686.12903225806451</v>
          </cell>
          <cell r="J35">
            <v>7279</v>
          </cell>
          <cell r="K35">
            <v>242.63333333333333</v>
          </cell>
          <cell r="L35">
            <v>7543.6220640020902</v>
          </cell>
          <cell r="M35">
            <v>243.34264722587389</v>
          </cell>
          <cell r="N35">
            <v>4519.9990046292896</v>
          </cell>
          <cell r="O35">
            <v>150.666633487643</v>
          </cell>
          <cell r="P35">
            <v>4973.0015893314203</v>
          </cell>
          <cell r="Q35">
            <v>160.41940610746516</v>
          </cell>
          <cell r="R35">
            <v>3741.3034710212887</v>
          </cell>
          <cell r="S35">
            <v>120.68720874262222</v>
          </cell>
          <cell r="T35">
            <v>24746.649250961673</v>
          </cell>
          <cell r="U35">
            <v>824.88830836538909</v>
          </cell>
          <cell r="V35">
            <v>22817.995743398205</v>
          </cell>
          <cell r="W35">
            <v>736.06437881929696</v>
          </cell>
          <cell r="X35">
            <v>22699.879310185854</v>
          </cell>
          <cell r="Y35">
            <v>756.6626436728618</v>
          </cell>
          <cell r="Z35">
            <v>29937.227182720784</v>
          </cell>
          <cell r="AA35">
            <v>965.7170058942188</v>
          </cell>
          <cell r="AB35">
            <v>149528.67761625061</v>
          </cell>
          <cell r="AC35">
            <v>409.6676099075359</v>
          </cell>
        </row>
        <row r="36">
          <cell r="A36" t="str">
            <v>CMT</v>
          </cell>
          <cell r="B36" t="str">
            <v>CAMATINDI</v>
          </cell>
          <cell r="C36" t="str">
            <v>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HSR</v>
          </cell>
          <cell r="B37" t="str">
            <v>H.SUAREZ R.</v>
          </cell>
          <cell r="C37" t="str">
            <v>N</v>
          </cell>
          <cell r="D37">
            <v>3573</v>
          </cell>
          <cell r="E37">
            <v>115.25806451612904</v>
          </cell>
          <cell r="F37">
            <v>3174</v>
          </cell>
          <cell r="G37">
            <v>113.35714285714286</v>
          </cell>
          <cell r="H37">
            <v>3449</v>
          </cell>
          <cell r="I37">
            <v>111.25806451612904</v>
          </cell>
          <cell r="J37">
            <v>2994</v>
          </cell>
          <cell r="K37">
            <v>99.8</v>
          </cell>
          <cell r="L37">
            <v>2869</v>
          </cell>
          <cell r="M37">
            <v>92.548387096774192</v>
          </cell>
          <cell r="N37">
            <v>2862</v>
          </cell>
          <cell r="O37">
            <v>95.4</v>
          </cell>
          <cell r="P37">
            <v>2897</v>
          </cell>
          <cell r="Q37">
            <v>93.451612903225808</v>
          </cell>
          <cell r="R37">
            <v>3000</v>
          </cell>
          <cell r="S37">
            <v>96.774193548387103</v>
          </cell>
          <cell r="T37">
            <v>2750</v>
          </cell>
          <cell r="U37">
            <v>91.666666666666671</v>
          </cell>
          <cell r="V37">
            <v>3225</v>
          </cell>
          <cell r="W37">
            <v>104.03225806451613</v>
          </cell>
          <cell r="AB37">
            <v>30793</v>
          </cell>
          <cell r="AC37">
            <v>92.194610778443121</v>
          </cell>
        </row>
        <row r="38">
          <cell r="A38" t="str">
            <v>KTR</v>
          </cell>
          <cell r="B38" t="str">
            <v>KATARI</v>
          </cell>
          <cell r="C38" t="str">
            <v>N</v>
          </cell>
          <cell r="D38">
            <v>41777</v>
          </cell>
          <cell r="E38">
            <v>1347.6451612903227</v>
          </cell>
          <cell r="F38">
            <v>37756</v>
          </cell>
          <cell r="G38">
            <v>1348.4285714285713</v>
          </cell>
          <cell r="H38">
            <v>41219</v>
          </cell>
          <cell r="I38">
            <v>1329.6451612903227</v>
          </cell>
          <cell r="J38">
            <v>38752</v>
          </cell>
          <cell r="K38">
            <v>1291.7333333333333</v>
          </cell>
          <cell r="L38">
            <v>40146</v>
          </cell>
          <cell r="M38">
            <v>1295.0322580645161</v>
          </cell>
          <cell r="N38">
            <v>38532</v>
          </cell>
          <cell r="O38">
            <v>1284.4000000000001</v>
          </cell>
          <cell r="P38">
            <v>40854</v>
          </cell>
          <cell r="Q38">
            <v>1317.8709677419354</v>
          </cell>
          <cell r="R38">
            <v>37215</v>
          </cell>
          <cell r="S38">
            <v>1200.483870967742</v>
          </cell>
          <cell r="T38">
            <v>36164</v>
          </cell>
          <cell r="U38">
            <v>1205.4666666666667</v>
          </cell>
          <cell r="V38">
            <v>22523</v>
          </cell>
          <cell r="W38">
            <v>726.54838709677415</v>
          </cell>
          <cell r="X38">
            <v>3127</v>
          </cell>
          <cell r="Y38">
            <v>104.23333333333333</v>
          </cell>
          <cell r="Z38">
            <v>3426</v>
          </cell>
          <cell r="AA38">
            <v>110.51612903225806</v>
          </cell>
          <cell r="AB38">
            <v>374938</v>
          </cell>
          <cell r="AC38">
            <v>1122.5688622754492</v>
          </cell>
        </row>
        <row r="39">
          <cell r="A39" t="str">
            <v>LCS</v>
          </cell>
          <cell r="B39" t="str">
            <v>LOS CUSIS</v>
          </cell>
          <cell r="C39" t="str">
            <v>N</v>
          </cell>
          <cell r="D39">
            <v>44646</v>
          </cell>
          <cell r="E39">
            <v>1440.1935483870968</v>
          </cell>
          <cell r="F39">
            <v>48814</v>
          </cell>
          <cell r="G39">
            <v>1743.3571428571429</v>
          </cell>
          <cell r="H39">
            <v>51955</v>
          </cell>
          <cell r="I39">
            <v>1675.9677419354839</v>
          </cell>
          <cell r="J39">
            <v>49973</v>
          </cell>
          <cell r="K39">
            <v>1665.7666666666667</v>
          </cell>
          <cell r="L39">
            <v>67605</v>
          </cell>
          <cell r="M39">
            <v>2180.8064516129034</v>
          </cell>
          <cell r="N39">
            <v>108598</v>
          </cell>
          <cell r="O39">
            <v>3619.9333333333334</v>
          </cell>
          <cell r="P39">
            <v>91550</v>
          </cell>
          <cell r="Q39">
            <v>2953.2258064516127</v>
          </cell>
          <cell r="R39">
            <v>85064</v>
          </cell>
          <cell r="S39">
            <v>2744</v>
          </cell>
          <cell r="T39">
            <v>91086</v>
          </cell>
          <cell r="U39">
            <v>3036.2</v>
          </cell>
          <cell r="V39">
            <v>79933</v>
          </cell>
          <cell r="W39">
            <v>2578.483870967742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719224</v>
          </cell>
          <cell r="AC39">
            <v>2153.3652694610778</v>
          </cell>
        </row>
        <row r="40">
          <cell r="A40" t="str">
            <v>MCT</v>
          </cell>
          <cell r="B40" t="str">
            <v>MONTECRISTO</v>
          </cell>
          <cell r="C40" t="str">
            <v>N</v>
          </cell>
          <cell r="D40">
            <v>8857</v>
          </cell>
          <cell r="E40">
            <v>285.70967741935482</v>
          </cell>
          <cell r="F40">
            <v>8000</v>
          </cell>
          <cell r="G40">
            <v>285.71428571428572</v>
          </cell>
          <cell r="H40">
            <v>8837</v>
          </cell>
          <cell r="I40">
            <v>285.06451612903226</v>
          </cell>
          <cell r="J40">
            <v>8487</v>
          </cell>
          <cell r="K40">
            <v>282.89999999999998</v>
          </cell>
          <cell r="L40">
            <v>8876</v>
          </cell>
          <cell r="M40">
            <v>286.32258064516128</v>
          </cell>
          <cell r="N40">
            <v>8549</v>
          </cell>
          <cell r="O40">
            <v>284.96666666666664</v>
          </cell>
          <cell r="P40">
            <v>8833</v>
          </cell>
          <cell r="Q40">
            <v>284.93548387096774</v>
          </cell>
          <cell r="R40">
            <v>8901</v>
          </cell>
          <cell r="S40">
            <v>287.12903225806451</v>
          </cell>
          <cell r="T40">
            <v>8608</v>
          </cell>
          <cell r="U40">
            <v>286.93333333333334</v>
          </cell>
          <cell r="V40">
            <v>8811</v>
          </cell>
          <cell r="W40">
            <v>284.22580645161293</v>
          </cell>
          <cell r="X40">
            <v>63064</v>
          </cell>
          <cell r="Y40">
            <v>2102.1333333333332</v>
          </cell>
          <cell r="Z40">
            <v>46366</v>
          </cell>
          <cell r="AA40">
            <v>1495.6774193548388</v>
          </cell>
          <cell r="AB40">
            <v>86759</v>
          </cell>
          <cell r="AC40">
            <v>259.75748502994014</v>
          </cell>
        </row>
        <row r="41">
          <cell r="A41" t="str">
            <v>PJS</v>
          </cell>
          <cell r="B41" t="str">
            <v>PATUJUSAL</v>
          </cell>
          <cell r="C41" t="str">
            <v>N</v>
          </cell>
          <cell r="D41">
            <v>56687</v>
          </cell>
          <cell r="E41">
            <v>1828.6129032258063</v>
          </cell>
          <cell r="F41">
            <v>43344</v>
          </cell>
          <cell r="G41">
            <v>1548</v>
          </cell>
          <cell r="H41">
            <v>44649</v>
          </cell>
          <cell r="I41">
            <v>1440.2903225806451</v>
          </cell>
          <cell r="J41">
            <v>36522</v>
          </cell>
          <cell r="K41">
            <v>1217.4000000000001</v>
          </cell>
          <cell r="L41">
            <v>31010</v>
          </cell>
          <cell r="M41">
            <v>1000.3225806451613</v>
          </cell>
          <cell r="N41">
            <v>25580</v>
          </cell>
          <cell r="O41">
            <v>852.66666666666663</v>
          </cell>
          <cell r="P41">
            <v>23821</v>
          </cell>
          <cell r="Q41">
            <v>768.41935483870964</v>
          </cell>
          <cell r="R41">
            <v>21289</v>
          </cell>
          <cell r="S41">
            <v>686.74193548387098</v>
          </cell>
          <cell r="T41">
            <v>27109</v>
          </cell>
          <cell r="U41">
            <v>903.63333333333333</v>
          </cell>
          <cell r="V41">
            <v>37537</v>
          </cell>
          <cell r="W41">
            <v>1210.8709677419354</v>
          </cell>
          <cell r="X41">
            <v>8659</v>
          </cell>
          <cell r="Y41">
            <v>288.63333333333333</v>
          </cell>
          <cell r="Z41">
            <v>8932</v>
          </cell>
          <cell r="AA41">
            <v>288.12903225806451</v>
          </cell>
          <cell r="AB41">
            <v>347548</v>
          </cell>
          <cell r="AC41">
            <v>1040.5628742514971</v>
          </cell>
        </row>
        <row r="42">
          <cell r="A42" t="str">
            <v>SNQ</v>
          </cell>
          <cell r="B42" t="str">
            <v>SAN ROQUE</v>
          </cell>
          <cell r="C42" t="str">
            <v>N</v>
          </cell>
          <cell r="D42">
            <v>2641.3</v>
          </cell>
          <cell r="E42">
            <v>85.203225806451613</v>
          </cell>
          <cell r="F42">
            <v>1579</v>
          </cell>
          <cell r="G42">
            <v>56.392857142857146</v>
          </cell>
          <cell r="H42">
            <v>8812</v>
          </cell>
          <cell r="I42">
            <v>284.25806451612902</v>
          </cell>
          <cell r="J42">
            <v>2000</v>
          </cell>
          <cell r="K42">
            <v>66.666666666666671</v>
          </cell>
          <cell r="L42">
            <v>16670</v>
          </cell>
          <cell r="M42">
            <v>537.74193548387098</v>
          </cell>
          <cell r="N42">
            <v>7872</v>
          </cell>
          <cell r="O42">
            <v>262.39999999999998</v>
          </cell>
          <cell r="P42">
            <v>0</v>
          </cell>
          <cell r="Q42">
            <v>0</v>
          </cell>
          <cell r="R42">
            <v>6821</v>
          </cell>
          <cell r="S42">
            <v>220.03225806451613</v>
          </cell>
          <cell r="T42">
            <v>15553</v>
          </cell>
          <cell r="U42">
            <v>518.43333333333328</v>
          </cell>
          <cell r="V42">
            <v>383</v>
          </cell>
          <cell r="W42">
            <v>12.35483870967742</v>
          </cell>
          <cell r="X42">
            <v>39911</v>
          </cell>
          <cell r="Y42">
            <v>1330.3666666666666</v>
          </cell>
          <cell r="Z42">
            <v>42188</v>
          </cell>
          <cell r="AA42">
            <v>1360.9032258064517</v>
          </cell>
          <cell r="AB42">
            <v>62331.3</v>
          </cell>
          <cell r="AC42">
            <v>186.62065868263474</v>
          </cell>
        </row>
        <row r="43">
          <cell r="A43" t="str">
            <v>SNQ</v>
          </cell>
          <cell r="B43" t="str">
            <v>PLANTA</v>
          </cell>
          <cell r="C43" t="str">
            <v>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72791</v>
          </cell>
          <cell r="Y43">
            <v>2426.3666666666668</v>
          </cell>
          <cell r="Z43">
            <v>75301</v>
          </cell>
          <cell r="AA43">
            <v>2429.0645161290322</v>
          </cell>
          <cell r="AB43">
            <v>210423.3</v>
          </cell>
          <cell r="AC43">
            <v>576.50219178082193</v>
          </cell>
        </row>
        <row r="44">
          <cell r="A44" t="str">
            <v>VGR</v>
          </cell>
          <cell r="B44" t="str">
            <v>VUELTA GRANDE</v>
          </cell>
          <cell r="C44" t="str">
            <v>E</v>
          </cell>
          <cell r="D44">
            <v>33020</v>
          </cell>
          <cell r="E44">
            <v>1065.1612903225807</v>
          </cell>
          <cell r="F44">
            <v>26189</v>
          </cell>
          <cell r="G44">
            <v>935.32142857142856</v>
          </cell>
          <cell r="H44">
            <v>46763</v>
          </cell>
          <cell r="I44">
            <v>1508.483870967742</v>
          </cell>
          <cell r="J44">
            <v>217513</v>
          </cell>
          <cell r="K44">
            <v>7250.4333333333334</v>
          </cell>
          <cell r="L44">
            <v>80310</v>
          </cell>
          <cell r="M44">
            <v>2590.6451612903224</v>
          </cell>
          <cell r="N44">
            <v>31330</v>
          </cell>
          <cell r="O44">
            <v>1044.3333333333333</v>
          </cell>
          <cell r="P44">
            <v>20855</v>
          </cell>
          <cell r="Q44">
            <v>672.74193548387098</v>
          </cell>
          <cell r="R44">
            <v>0</v>
          </cell>
          <cell r="S44">
            <v>0</v>
          </cell>
          <cell r="T44">
            <v>39776</v>
          </cell>
          <cell r="U44">
            <v>1325.8666666666666</v>
          </cell>
          <cell r="V44">
            <v>71364</v>
          </cell>
          <cell r="W44">
            <v>2302.0645161290322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567120</v>
          </cell>
          <cell r="AC44">
            <v>1697.9640718562873</v>
          </cell>
        </row>
        <row r="45">
          <cell r="A45" t="str">
            <v>VGR</v>
          </cell>
          <cell r="B45" t="str">
            <v>PLANTA</v>
          </cell>
          <cell r="C45" t="str">
            <v>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73580</v>
          </cell>
          <cell r="Y45">
            <v>2452.6666666666665</v>
          </cell>
          <cell r="Z45">
            <v>94199</v>
          </cell>
          <cell r="AA45">
            <v>3038.6774193548385</v>
          </cell>
          <cell r="AB45">
            <v>734899</v>
          </cell>
          <cell r="AC45">
            <v>2013.4219178082192</v>
          </cell>
        </row>
        <row r="46">
          <cell r="A46" t="str">
            <v>TOTAL NUEVO</v>
          </cell>
          <cell r="B46" t="str">
            <v>PLANTA</v>
          </cell>
          <cell r="C46" t="str">
            <v>E</v>
          </cell>
          <cell r="D46">
            <v>158181.29999999999</v>
          </cell>
          <cell r="E46">
            <v>5102.6225806451612</v>
          </cell>
          <cell r="F46">
            <v>142667</v>
          </cell>
          <cell r="G46">
            <v>5095.25</v>
          </cell>
          <cell r="H46">
            <v>180191</v>
          </cell>
          <cell r="I46">
            <v>5812.6129032258068</v>
          </cell>
          <cell r="J46">
            <v>146007</v>
          </cell>
          <cell r="K46">
            <v>4866.8999999999996</v>
          </cell>
          <cell r="L46">
            <v>174719.62206400209</v>
          </cell>
          <cell r="M46">
            <v>5636.1168407742607</v>
          </cell>
          <cell r="N46">
            <v>196512.9990046293</v>
          </cell>
          <cell r="O46">
            <v>6550.43330015431</v>
          </cell>
          <cell r="P46">
            <v>172928.00158933143</v>
          </cell>
          <cell r="Q46">
            <v>5578.3226319139167</v>
          </cell>
          <cell r="R46">
            <v>166031.3034710213</v>
          </cell>
          <cell r="S46">
            <v>5355.8484990652032</v>
          </cell>
          <cell r="T46">
            <v>206016.64925096167</v>
          </cell>
          <cell r="U46">
            <v>6867.2216416987221</v>
          </cell>
          <cell r="V46">
            <v>175229.99574339821</v>
          </cell>
          <cell r="W46">
            <v>5652.580507851555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1718484.8711233442</v>
          </cell>
          <cell r="AC46">
            <v>5145.1642848004312</v>
          </cell>
        </row>
        <row r="47">
          <cell r="A47" t="str">
            <v>TOTAL EXISTENTE</v>
          </cell>
          <cell r="B47">
            <v>0</v>
          </cell>
          <cell r="D47">
            <v>308753.8</v>
          </cell>
          <cell r="E47">
            <v>9959.7999999999993</v>
          </cell>
          <cell r="F47">
            <v>341356</v>
          </cell>
          <cell r="G47">
            <v>12191.285714285714</v>
          </cell>
          <cell r="H47">
            <v>299936</v>
          </cell>
          <cell r="I47">
            <v>9675.354838709678</v>
          </cell>
          <cell r="J47">
            <v>472929</v>
          </cell>
          <cell r="K47">
            <v>15764.3</v>
          </cell>
          <cell r="L47">
            <v>251577.12209773628</v>
          </cell>
          <cell r="M47">
            <v>8115.3910354108475</v>
          </cell>
          <cell r="N47">
            <v>163449.0009953707</v>
          </cell>
          <cell r="O47">
            <v>5448.3000331790236</v>
          </cell>
          <cell r="P47">
            <v>167850.12841066846</v>
          </cell>
          <cell r="Q47">
            <v>5414.5202713118861</v>
          </cell>
          <cell r="R47">
            <v>133917.6965289787</v>
          </cell>
          <cell r="S47">
            <v>4319.9256944831841</v>
          </cell>
          <cell r="T47">
            <v>103516.96774903841</v>
          </cell>
          <cell r="U47">
            <v>3450.5655916346136</v>
          </cell>
          <cell r="V47">
            <v>172480.00425660179</v>
          </cell>
          <cell r="W47">
            <v>5563.8711050516704</v>
          </cell>
          <cell r="X47">
            <v>210251.87931018585</v>
          </cell>
          <cell r="Y47">
            <v>7008.3959770061947</v>
          </cell>
          <cell r="Z47">
            <v>206150.22718272079</v>
          </cell>
          <cell r="AA47">
            <v>6650.0073284748642</v>
          </cell>
          <cell r="AB47">
            <v>2415765.7200383944</v>
          </cell>
          <cell r="AC47">
            <v>7232.8314971209411</v>
          </cell>
        </row>
        <row r="48">
          <cell r="A48" t="str">
            <v>TOTAL CHACO</v>
          </cell>
          <cell r="B48">
            <v>0</v>
          </cell>
          <cell r="D48">
            <v>466935.1</v>
          </cell>
          <cell r="E48">
            <v>15062.422580645161</v>
          </cell>
          <cell r="F48">
            <v>484023</v>
          </cell>
          <cell r="G48">
            <v>17286.535714285714</v>
          </cell>
          <cell r="H48">
            <v>480127</v>
          </cell>
          <cell r="I48">
            <v>15487.967741935483</v>
          </cell>
          <cell r="J48">
            <v>618936</v>
          </cell>
          <cell r="K48">
            <v>20631.2</v>
          </cell>
          <cell r="L48">
            <v>426296.74416173837</v>
          </cell>
          <cell r="M48">
            <v>13751.507876185109</v>
          </cell>
          <cell r="N48">
            <v>359962</v>
          </cell>
          <cell r="O48">
            <v>11998.733333333334</v>
          </cell>
          <cell r="P48">
            <v>340778.12999999989</v>
          </cell>
          <cell r="Q48">
            <v>10992.842903225803</v>
          </cell>
          <cell r="R48">
            <v>299949</v>
          </cell>
          <cell r="S48">
            <v>9675.7741935483864</v>
          </cell>
          <cell r="T48">
            <v>309533.61700000009</v>
          </cell>
          <cell r="U48">
            <v>10317.787233333336</v>
          </cell>
          <cell r="V48">
            <v>347710</v>
          </cell>
          <cell r="W48">
            <v>11216.451612903225</v>
          </cell>
          <cell r="X48">
            <v>208574.12068981415</v>
          </cell>
          <cell r="Y48">
            <v>6952.4706896604721</v>
          </cell>
          <cell r="Z48">
            <v>176472.77281727921</v>
          </cell>
          <cell r="AA48">
            <v>5692.6700908799749</v>
          </cell>
          <cell r="AB48">
            <v>4134250.5911617386</v>
          </cell>
          <cell r="AC48">
            <v>12377.995781921372</v>
          </cell>
        </row>
        <row r="49">
          <cell r="A49" t="str">
            <v xml:space="preserve">  VINTAGE PETROLEUM BOLIVIANA LTD. (SHAMROCK VENTURES)</v>
          </cell>
          <cell r="B49">
            <v>0</v>
          </cell>
          <cell r="D49">
            <v>466935.1</v>
          </cell>
          <cell r="E49">
            <v>15062.422580645161</v>
          </cell>
          <cell r="F49">
            <v>484023</v>
          </cell>
          <cell r="G49">
            <v>17286.535714285714</v>
          </cell>
          <cell r="H49">
            <v>480127</v>
          </cell>
          <cell r="I49">
            <v>15487.967741935483</v>
          </cell>
          <cell r="J49">
            <v>618936</v>
          </cell>
          <cell r="K49">
            <v>20631.2</v>
          </cell>
          <cell r="L49">
            <v>426296.74416173837</v>
          </cell>
          <cell r="M49">
            <v>13751.507876185109</v>
          </cell>
          <cell r="N49">
            <v>359962</v>
          </cell>
          <cell r="O49">
            <v>11998.733333333334</v>
          </cell>
          <cell r="P49">
            <v>340778.12999999989</v>
          </cell>
          <cell r="Q49">
            <v>10992.842903225803</v>
          </cell>
          <cell r="R49">
            <v>299949</v>
          </cell>
          <cell r="S49">
            <v>9675.7741935483864</v>
          </cell>
          <cell r="T49">
            <v>309533.61700000009</v>
          </cell>
          <cell r="U49">
            <v>10317.787233333336</v>
          </cell>
          <cell r="V49">
            <v>347710</v>
          </cell>
          <cell r="W49">
            <v>11216.451612903225</v>
          </cell>
          <cell r="X49">
            <v>418826</v>
          </cell>
          <cell r="Y49">
            <v>13960.866666666667</v>
          </cell>
          <cell r="Z49">
            <v>382623</v>
          </cell>
          <cell r="AA49">
            <v>12342.677419354839</v>
          </cell>
          <cell r="AB49">
            <v>4935699.5911617391</v>
          </cell>
          <cell r="AC49">
            <v>13522.464633319833</v>
          </cell>
        </row>
        <row r="50">
          <cell r="A50" t="str">
            <v>NJL</v>
          </cell>
          <cell r="B50" t="str">
            <v>NARANJILLOS</v>
          </cell>
          <cell r="C50" t="str">
            <v>N</v>
          </cell>
          <cell r="H50">
            <v>0</v>
          </cell>
        </row>
        <row r="51">
          <cell r="A51" t="str">
            <v>ÑPC</v>
          </cell>
          <cell r="B51" t="str">
            <v>ÑUPUCO</v>
          </cell>
          <cell r="C51" t="str">
            <v>N</v>
          </cell>
          <cell r="D51">
            <v>156.82</v>
          </cell>
          <cell r="E51">
            <v>5.0587096774193547</v>
          </cell>
          <cell r="H51">
            <v>0</v>
          </cell>
          <cell r="J51">
            <v>1900</v>
          </cell>
          <cell r="K51">
            <v>63.333333333333336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B51">
            <v>2056.8200000000002</v>
          </cell>
          <cell r="AC51">
            <v>6.1581437125748506</v>
          </cell>
        </row>
        <row r="52">
          <cell r="A52" t="str">
            <v>PVN</v>
          </cell>
          <cell r="B52" t="str">
            <v>PORVENIR</v>
          </cell>
          <cell r="C52" t="str">
            <v>E</v>
          </cell>
          <cell r="D52">
            <v>43</v>
          </cell>
          <cell r="E52">
            <v>1.3870967741935485</v>
          </cell>
          <cell r="H52">
            <v>0</v>
          </cell>
          <cell r="J52">
            <v>1900</v>
          </cell>
          <cell r="K52">
            <v>63.333333333333336</v>
          </cell>
          <cell r="T52">
            <v>431</v>
          </cell>
          <cell r="U52">
            <v>14.366666666666667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474</v>
          </cell>
          <cell r="AC52">
            <v>1.4191616766467066</v>
          </cell>
        </row>
        <row r="53">
          <cell r="A53" t="str">
            <v>PVN</v>
          </cell>
          <cell r="B53" t="str">
            <v>PORVENIR</v>
          </cell>
          <cell r="C53" t="str">
            <v>E</v>
          </cell>
          <cell r="D53">
            <v>43</v>
          </cell>
          <cell r="E53">
            <v>1.3870967741935485</v>
          </cell>
          <cell r="H53">
            <v>0</v>
          </cell>
          <cell r="T53">
            <v>431</v>
          </cell>
          <cell r="U53">
            <v>14.366666666666667</v>
          </cell>
          <cell r="V53">
            <v>0</v>
          </cell>
          <cell r="W53">
            <v>0</v>
          </cell>
          <cell r="X53">
            <v>2746</v>
          </cell>
          <cell r="Y53">
            <v>91.533333333333331</v>
          </cell>
          <cell r="Z53">
            <v>120</v>
          </cell>
          <cell r="AA53">
            <v>3.870967741935484</v>
          </cell>
          <cell r="AB53">
            <v>3340</v>
          </cell>
          <cell r="AC53">
            <v>9.1506849315068486</v>
          </cell>
        </row>
        <row r="54">
          <cell r="A54" t="str">
            <v>TOTAL VENTURES</v>
          </cell>
          <cell r="B54" t="str">
            <v>SUPUATI</v>
          </cell>
          <cell r="C54" t="str">
            <v>N</v>
          </cell>
          <cell r="D54">
            <v>199.82</v>
          </cell>
          <cell r="E54">
            <v>6.4458064516129028</v>
          </cell>
          <cell r="H54">
            <v>0</v>
          </cell>
          <cell r="J54">
            <v>1900</v>
          </cell>
          <cell r="K54">
            <v>63.333333333333336</v>
          </cell>
          <cell r="T54">
            <v>431</v>
          </cell>
          <cell r="V54">
            <v>0</v>
          </cell>
          <cell r="Z54">
            <v>11655</v>
          </cell>
          <cell r="AA54">
            <v>375.96774193548384</v>
          </cell>
          <cell r="AB54">
            <v>2530.8200000000002</v>
          </cell>
          <cell r="AC54">
            <v>7.5773053892215572</v>
          </cell>
        </row>
        <row r="55">
          <cell r="A55" t="str">
            <v xml:space="preserve">  M A X U S   B O L I V I A   I N C .</v>
          </cell>
          <cell r="B55">
            <v>0</v>
          </cell>
          <cell r="D55">
            <v>199.82</v>
          </cell>
          <cell r="E55">
            <v>6.4458064516129028</v>
          </cell>
          <cell r="H55">
            <v>0</v>
          </cell>
          <cell r="J55">
            <v>1900</v>
          </cell>
          <cell r="K55">
            <v>63.333333333333336</v>
          </cell>
          <cell r="T55">
            <v>431</v>
          </cell>
          <cell r="V55">
            <v>0</v>
          </cell>
          <cell r="X55">
            <v>2746</v>
          </cell>
          <cell r="Z55">
            <v>11775</v>
          </cell>
          <cell r="AA55">
            <v>379.83870967741933</v>
          </cell>
          <cell r="AB55">
            <v>17051.82</v>
          </cell>
          <cell r="AC55">
            <v>46.71731506849315</v>
          </cell>
        </row>
        <row r="56">
          <cell r="A56" t="str">
            <v>MGD</v>
          </cell>
          <cell r="B56" t="str">
            <v>MONTEAGUDO</v>
          </cell>
          <cell r="C56" t="str">
            <v>N</v>
          </cell>
          <cell r="D56">
            <v>43570</v>
          </cell>
          <cell r="E56">
            <v>1405.483870967742</v>
          </cell>
          <cell r="F56">
            <v>51907</v>
          </cell>
          <cell r="G56">
            <v>1853.8214285714287</v>
          </cell>
          <cell r="H56">
            <v>67440</v>
          </cell>
          <cell r="I56">
            <v>2175.483870967742</v>
          </cell>
          <cell r="J56">
            <v>65177</v>
          </cell>
          <cell r="K56">
            <v>2172.5666666666666</v>
          </cell>
          <cell r="L56">
            <v>42656</v>
          </cell>
          <cell r="M56">
            <v>1376</v>
          </cell>
          <cell r="N56">
            <v>36159</v>
          </cell>
          <cell r="O56">
            <v>1205.3</v>
          </cell>
          <cell r="P56">
            <v>38872</v>
          </cell>
          <cell r="Q56">
            <v>1253.9354838709678</v>
          </cell>
          <cell r="R56">
            <v>70253</v>
          </cell>
          <cell r="S56">
            <v>2266.2258064516127</v>
          </cell>
          <cell r="T56">
            <v>76645</v>
          </cell>
          <cell r="U56">
            <v>2554.8333333333335</v>
          </cell>
          <cell r="V56">
            <v>80657</v>
          </cell>
          <cell r="W56">
            <v>2601.8387096774195</v>
          </cell>
          <cell r="AB56">
            <v>573336</v>
          </cell>
          <cell r="AC56">
            <v>1716.5748502994013</v>
          </cell>
        </row>
        <row r="57">
          <cell r="A57" t="str">
            <v>PLM</v>
          </cell>
          <cell r="B57" t="str">
            <v>PALOMA</v>
          </cell>
          <cell r="C57" t="str">
            <v>N</v>
          </cell>
          <cell r="D57">
            <v>663406</v>
          </cell>
          <cell r="E57">
            <v>21400.193548387098</v>
          </cell>
          <cell r="F57">
            <v>795495</v>
          </cell>
          <cell r="G57">
            <v>28410.535714285714</v>
          </cell>
          <cell r="H57">
            <v>918286</v>
          </cell>
          <cell r="I57">
            <v>29622.129032258064</v>
          </cell>
          <cell r="J57">
            <v>879089</v>
          </cell>
          <cell r="K57">
            <v>29302.966666666667</v>
          </cell>
          <cell r="L57">
            <v>365230</v>
          </cell>
          <cell r="M57">
            <v>11781.612903225807</v>
          </cell>
          <cell r="N57">
            <v>263239</v>
          </cell>
          <cell r="O57">
            <v>8774.6333333333332</v>
          </cell>
          <cell r="P57">
            <v>576639</v>
          </cell>
          <cell r="Q57">
            <v>18601.258064516129</v>
          </cell>
          <cell r="R57">
            <v>340101</v>
          </cell>
          <cell r="S57">
            <v>10971</v>
          </cell>
          <cell r="T57">
            <v>390923</v>
          </cell>
          <cell r="U57">
            <v>13030.766666666666</v>
          </cell>
          <cell r="V57">
            <v>174465</v>
          </cell>
          <cell r="W57">
            <v>5627.9032258064517</v>
          </cell>
          <cell r="X57">
            <v>26014</v>
          </cell>
          <cell r="Y57">
            <v>867.13333333333333</v>
          </cell>
          <cell r="Z57">
            <v>28233</v>
          </cell>
          <cell r="AA57">
            <v>910.74193548387098</v>
          </cell>
          <cell r="AB57">
            <v>5366873</v>
          </cell>
          <cell r="AC57">
            <v>16068.482035928144</v>
          </cell>
        </row>
        <row r="58">
          <cell r="A58" t="str">
            <v>SRB</v>
          </cell>
          <cell r="B58" t="str">
            <v>SURUBI</v>
          </cell>
          <cell r="C58" t="str">
            <v>E</v>
          </cell>
          <cell r="D58">
            <v>193858</v>
          </cell>
          <cell r="E58">
            <v>6253.4838709677415</v>
          </cell>
          <cell r="F58">
            <v>174485</v>
          </cell>
          <cell r="G58">
            <v>6231.6071428571431</v>
          </cell>
          <cell r="H58">
            <v>190276</v>
          </cell>
          <cell r="I58">
            <v>6137.9354838709678</v>
          </cell>
          <cell r="J58">
            <v>170127</v>
          </cell>
          <cell r="K58">
            <v>5670.9</v>
          </cell>
          <cell r="L58">
            <v>170103</v>
          </cell>
          <cell r="M58">
            <v>5487.1935483870966</v>
          </cell>
          <cell r="N58">
            <v>163470</v>
          </cell>
          <cell r="O58">
            <v>5449</v>
          </cell>
          <cell r="P58">
            <v>163888</v>
          </cell>
          <cell r="Q58">
            <v>5286.7096774193551</v>
          </cell>
          <cell r="R58">
            <v>157966.95000000001</v>
          </cell>
          <cell r="S58">
            <v>5095.7080645161295</v>
          </cell>
          <cell r="T58">
            <v>143568</v>
          </cell>
          <cell r="U58">
            <v>4785.6000000000004</v>
          </cell>
          <cell r="V58">
            <v>114193</v>
          </cell>
          <cell r="W58">
            <v>3683.6451612903224</v>
          </cell>
          <cell r="X58">
            <v>90218</v>
          </cell>
          <cell r="Y58">
            <v>3007.2666666666669</v>
          </cell>
          <cell r="Z58">
            <v>139668</v>
          </cell>
          <cell r="AA58">
            <v>4505.4193548387093</v>
          </cell>
          <cell r="AB58">
            <v>1641934.95</v>
          </cell>
          <cell r="AC58">
            <v>4915.9729041916162</v>
          </cell>
        </row>
        <row r="59">
          <cell r="A59" t="str">
            <v>SRB</v>
          </cell>
          <cell r="B59" t="str">
            <v>BLOQUE BAJO</v>
          </cell>
          <cell r="C59" t="str">
            <v>N</v>
          </cell>
          <cell r="D59">
            <v>63990</v>
          </cell>
          <cell r="E59">
            <v>2064.1935483870966</v>
          </cell>
          <cell r="F59">
            <v>56484</v>
          </cell>
          <cell r="G59">
            <v>2017.2857142857142</v>
          </cell>
          <cell r="H59">
            <v>60462</v>
          </cell>
          <cell r="I59">
            <v>1950.3870967741937</v>
          </cell>
          <cell r="J59">
            <v>52603</v>
          </cell>
          <cell r="K59">
            <v>1753.4333333333334</v>
          </cell>
          <cell r="L59">
            <v>51850</v>
          </cell>
          <cell r="M59">
            <v>1672.5806451612902</v>
          </cell>
          <cell r="N59">
            <v>45761</v>
          </cell>
          <cell r="O59">
            <v>1525.3666666666666</v>
          </cell>
          <cell r="P59">
            <v>46363</v>
          </cell>
          <cell r="Q59">
            <v>1495.5806451612902</v>
          </cell>
          <cell r="R59">
            <v>42757.05</v>
          </cell>
          <cell r="S59">
            <v>1379.2596774193548</v>
          </cell>
          <cell r="T59">
            <v>42156.33</v>
          </cell>
          <cell r="U59">
            <v>1405.211</v>
          </cell>
          <cell r="V59">
            <v>45399</v>
          </cell>
          <cell r="W59">
            <v>1464.483870967742</v>
          </cell>
          <cell r="X59">
            <v>327035</v>
          </cell>
          <cell r="Y59">
            <v>10901.166666666666</v>
          </cell>
          <cell r="Z59">
            <v>462911</v>
          </cell>
          <cell r="AA59">
            <v>14932.612903225807</v>
          </cell>
          <cell r="AB59">
            <v>507825.38</v>
          </cell>
          <cell r="AC59">
            <v>1520.435269461078</v>
          </cell>
        </row>
        <row r="60">
          <cell r="A60" t="str">
            <v>TOTAL NUEVO</v>
          </cell>
          <cell r="B60" t="str">
            <v>SURUBI</v>
          </cell>
          <cell r="C60" t="str">
            <v>E</v>
          </cell>
          <cell r="D60">
            <v>770966</v>
          </cell>
          <cell r="E60">
            <v>24869.870967741936</v>
          </cell>
          <cell r="F60">
            <v>903886</v>
          </cell>
          <cell r="G60">
            <v>32281.642857142859</v>
          </cell>
          <cell r="H60">
            <v>1046188</v>
          </cell>
          <cell r="I60">
            <v>33748</v>
          </cell>
          <cell r="J60">
            <v>996869</v>
          </cell>
          <cell r="K60">
            <v>33228.966666666667</v>
          </cell>
          <cell r="L60">
            <v>459736</v>
          </cell>
          <cell r="M60">
            <v>14830.193548387097</v>
          </cell>
          <cell r="N60">
            <v>345159</v>
          </cell>
          <cell r="O60">
            <v>11505.3</v>
          </cell>
          <cell r="P60">
            <v>661874</v>
          </cell>
          <cell r="Q60">
            <v>21350.774193548386</v>
          </cell>
          <cell r="R60">
            <v>453111.05</v>
          </cell>
          <cell r="S60">
            <v>14616.485483870967</v>
          </cell>
          <cell r="T60">
            <v>509724.33</v>
          </cell>
          <cell r="U60">
            <v>16990.811000000002</v>
          </cell>
          <cell r="V60">
            <v>300521</v>
          </cell>
          <cell r="W60">
            <v>9694.2258064516136</v>
          </cell>
          <cell r="X60">
            <v>126750</v>
          </cell>
          <cell r="Y60">
            <v>4225</v>
          </cell>
          <cell r="Z60">
            <v>87366</v>
          </cell>
          <cell r="AA60">
            <v>2818.2580645161293</v>
          </cell>
          <cell r="AB60">
            <v>6448034.3799999999</v>
          </cell>
          <cell r="AC60">
            <v>19305.492155688622</v>
          </cell>
        </row>
        <row r="61">
          <cell r="A61" t="str">
            <v>TOTAL MAXUS</v>
          </cell>
          <cell r="B61" t="str">
            <v>BLOQUE BAJO</v>
          </cell>
          <cell r="C61" t="str">
            <v>N</v>
          </cell>
          <cell r="D61">
            <v>964824</v>
          </cell>
          <cell r="E61">
            <v>31123.354838709678</v>
          </cell>
          <cell r="F61">
            <v>1078371</v>
          </cell>
          <cell r="G61">
            <v>38513.25</v>
          </cell>
          <cell r="H61">
            <v>1236464</v>
          </cell>
          <cell r="I61">
            <v>39885.93548387097</v>
          </cell>
          <cell r="J61">
            <v>1166996</v>
          </cell>
          <cell r="K61">
            <v>38899.866666666669</v>
          </cell>
          <cell r="L61">
            <v>629839</v>
          </cell>
          <cell r="M61">
            <v>20317.387096774193</v>
          </cell>
          <cell r="N61">
            <v>508629</v>
          </cell>
          <cell r="O61">
            <v>16954.3</v>
          </cell>
          <cell r="P61">
            <v>825762</v>
          </cell>
          <cell r="Q61">
            <v>26637.483870967742</v>
          </cell>
          <cell r="R61">
            <v>611078</v>
          </cell>
          <cell r="S61">
            <v>19712.193548387098</v>
          </cell>
          <cell r="T61">
            <v>653292.33000000007</v>
          </cell>
          <cell r="U61">
            <v>21776.411000000004</v>
          </cell>
          <cell r="V61">
            <v>414714</v>
          </cell>
          <cell r="W61">
            <v>13377.870967741936</v>
          </cell>
          <cell r="X61">
            <v>37569</v>
          </cell>
          <cell r="Y61">
            <v>1252.3</v>
          </cell>
          <cell r="Z61">
            <v>24597</v>
          </cell>
          <cell r="AA61">
            <v>793.45161290322585</v>
          </cell>
          <cell r="AB61">
            <v>8089969.3300000001</v>
          </cell>
          <cell r="AC61">
            <v>24221.46505988024</v>
          </cell>
        </row>
        <row r="62">
          <cell r="A62" t="str">
            <v xml:space="preserve">  P E R E Z   COMPANC  S . A .</v>
          </cell>
          <cell r="B62" t="str">
            <v>L I Q U I D O S  EN BBLS</v>
          </cell>
          <cell r="D62">
            <v>770966</v>
          </cell>
          <cell r="E62">
            <v>24869.870967741936</v>
          </cell>
          <cell r="F62">
            <v>903886</v>
          </cell>
          <cell r="G62">
            <v>32281.642857142859</v>
          </cell>
          <cell r="H62">
            <v>1046188</v>
          </cell>
          <cell r="I62">
            <v>33748</v>
          </cell>
          <cell r="J62">
            <v>996869</v>
          </cell>
          <cell r="K62">
            <v>33228.966666666667</v>
          </cell>
          <cell r="L62">
            <v>459736</v>
          </cell>
          <cell r="M62">
            <v>14830.193548387097</v>
          </cell>
          <cell r="N62">
            <v>345159</v>
          </cell>
          <cell r="O62">
            <v>11505.3</v>
          </cell>
          <cell r="P62">
            <v>661874</v>
          </cell>
          <cell r="Q62">
            <v>21350.774193548386</v>
          </cell>
          <cell r="R62">
            <v>453111.05</v>
          </cell>
          <cell r="S62">
            <v>14616.485483870967</v>
          </cell>
          <cell r="T62">
            <v>509724.33</v>
          </cell>
          <cell r="U62">
            <v>16990.811000000002</v>
          </cell>
          <cell r="V62">
            <v>300521</v>
          </cell>
          <cell r="W62">
            <v>9694.2258064516136</v>
          </cell>
          <cell r="X62">
            <v>480836</v>
          </cell>
          <cell r="Y62">
            <v>16027.866666666667</v>
          </cell>
          <cell r="Z62">
            <v>655409</v>
          </cell>
          <cell r="AA62">
            <v>21142.225806451614</v>
          </cell>
          <cell r="AB62">
            <v>7584279.3799999999</v>
          </cell>
          <cell r="AC62">
            <v>20778.847616438357</v>
          </cell>
        </row>
        <row r="63">
          <cell r="A63" t="str">
            <v>CAR</v>
          </cell>
          <cell r="B63" t="str">
            <v>CARANDA</v>
          </cell>
          <cell r="C63" t="str">
            <v>E</v>
          </cell>
          <cell r="D63">
            <v>964824</v>
          </cell>
          <cell r="E63">
            <v>31123.354838709678</v>
          </cell>
          <cell r="F63">
            <v>1078371</v>
          </cell>
          <cell r="G63">
            <v>38513.25</v>
          </cell>
          <cell r="H63">
            <v>1236464</v>
          </cell>
          <cell r="I63">
            <v>39885.93548387097</v>
          </cell>
          <cell r="J63">
            <v>1166996</v>
          </cell>
          <cell r="K63">
            <v>38899.866666666669</v>
          </cell>
          <cell r="L63">
            <v>629839</v>
          </cell>
          <cell r="M63">
            <v>20317.387096774193</v>
          </cell>
          <cell r="N63">
            <v>508629</v>
          </cell>
          <cell r="O63">
            <v>16954.3</v>
          </cell>
          <cell r="P63">
            <v>825762</v>
          </cell>
          <cell r="Q63">
            <v>26637.483870967742</v>
          </cell>
          <cell r="R63">
            <v>611078</v>
          </cell>
          <cell r="S63">
            <v>19712.193548387098</v>
          </cell>
          <cell r="T63">
            <v>653292.33000000007</v>
          </cell>
          <cell r="U63">
            <v>21776.411000000004</v>
          </cell>
          <cell r="V63">
            <v>414714</v>
          </cell>
          <cell r="W63">
            <v>13377.870967741936</v>
          </cell>
          <cell r="X63">
            <v>607586</v>
          </cell>
          <cell r="Y63">
            <v>20252.866666666665</v>
          </cell>
          <cell r="Z63">
            <v>742775</v>
          </cell>
          <cell r="AA63">
            <v>23960.483870967742</v>
          </cell>
          <cell r="AB63">
            <v>226130</v>
          </cell>
          <cell r="AC63">
            <v>677.03592814371257</v>
          </cell>
        </row>
        <row r="64">
          <cell r="A64" t="str">
            <v>CLP</v>
          </cell>
          <cell r="B64" t="str">
            <v>COLPA</v>
          </cell>
          <cell r="C64" t="str">
            <v>E</v>
          </cell>
          <cell r="D64">
            <v>132055</v>
          </cell>
          <cell r="E64">
            <v>4259.8387096774195</v>
          </cell>
          <cell r="F64">
            <v>46444</v>
          </cell>
          <cell r="G64">
            <v>1658.7142857142858</v>
          </cell>
          <cell r="H64">
            <v>25178</v>
          </cell>
          <cell r="I64">
            <v>812.19354838709683</v>
          </cell>
          <cell r="J64">
            <v>11730</v>
          </cell>
          <cell r="K64">
            <v>391</v>
          </cell>
          <cell r="L64">
            <v>20906</v>
          </cell>
          <cell r="M64">
            <v>674.38709677419354</v>
          </cell>
          <cell r="N64">
            <v>3626</v>
          </cell>
          <cell r="O64">
            <v>120.86666666666666</v>
          </cell>
          <cell r="P64">
            <v>6516</v>
          </cell>
          <cell r="Q64">
            <v>210.19354838709677</v>
          </cell>
          <cell r="R64">
            <v>17257</v>
          </cell>
          <cell r="S64">
            <v>556.67741935483866</v>
          </cell>
          <cell r="T64">
            <v>15032</v>
          </cell>
          <cell r="U64">
            <v>501.06666666666666</v>
          </cell>
          <cell r="V64">
            <v>4908</v>
          </cell>
          <cell r="W64">
            <v>158.32258064516128</v>
          </cell>
          <cell r="AB64">
            <v>283652</v>
          </cell>
          <cell r="AC64">
            <v>849.25748502994009</v>
          </cell>
        </row>
        <row r="65">
          <cell r="A65" t="str">
            <v>CLP</v>
          </cell>
          <cell r="B65" t="str">
            <v>PLANTA</v>
          </cell>
          <cell r="C65" t="str">
            <v>E</v>
          </cell>
          <cell r="D65">
            <v>19370</v>
          </cell>
          <cell r="E65">
            <v>624.83870967741939</v>
          </cell>
          <cell r="F65">
            <v>11090</v>
          </cell>
          <cell r="G65">
            <v>396.07142857142856</v>
          </cell>
          <cell r="H65">
            <v>16650</v>
          </cell>
          <cell r="I65">
            <v>537.09677419354841</v>
          </cell>
          <cell r="J65">
            <v>11190</v>
          </cell>
          <cell r="K65">
            <v>373</v>
          </cell>
          <cell r="L65">
            <v>22870</v>
          </cell>
          <cell r="M65">
            <v>737.74193548387098</v>
          </cell>
          <cell r="N65">
            <v>11080</v>
          </cell>
          <cell r="O65">
            <v>369.33333333333331</v>
          </cell>
          <cell r="P65">
            <v>20630</v>
          </cell>
          <cell r="Q65">
            <v>665.48387096774195</v>
          </cell>
          <cell r="R65">
            <v>19120</v>
          </cell>
          <cell r="S65">
            <v>616.77419354838707</v>
          </cell>
          <cell r="T65">
            <v>18280</v>
          </cell>
          <cell r="U65">
            <v>609.33333333333337</v>
          </cell>
          <cell r="V65">
            <v>75850</v>
          </cell>
          <cell r="W65">
            <v>2446.7741935483873</v>
          </cell>
          <cell r="X65">
            <v>23510</v>
          </cell>
          <cell r="Y65">
            <v>783.66666666666663</v>
          </cell>
          <cell r="Z65">
            <v>12470</v>
          </cell>
          <cell r="AA65">
            <v>402.25806451612902</v>
          </cell>
          <cell r="AB65">
            <v>262110</v>
          </cell>
          <cell r="AC65">
            <v>718.10958904109589</v>
          </cell>
        </row>
        <row r="66">
          <cell r="A66" t="str">
            <v>TOTAL PEREZ</v>
          </cell>
          <cell r="B66" t="str">
            <v>COLPA</v>
          </cell>
          <cell r="C66" t="str">
            <v>E</v>
          </cell>
          <cell r="D66">
            <v>151425</v>
          </cell>
          <cell r="E66">
            <v>4884.677419354839</v>
          </cell>
          <cell r="F66">
            <v>57534</v>
          </cell>
          <cell r="G66">
            <v>2054.7857142857142</v>
          </cell>
          <cell r="H66">
            <v>41828</v>
          </cell>
          <cell r="I66">
            <v>1349.2903225806451</v>
          </cell>
          <cell r="J66">
            <v>22920</v>
          </cell>
          <cell r="K66">
            <v>764</v>
          </cell>
          <cell r="L66">
            <v>43776</v>
          </cell>
          <cell r="M66">
            <v>1412.1290322580646</v>
          </cell>
          <cell r="N66">
            <v>14706</v>
          </cell>
          <cell r="O66">
            <v>490.2</v>
          </cell>
          <cell r="P66">
            <v>27146</v>
          </cell>
          <cell r="Q66">
            <v>875.67741935483866</v>
          </cell>
          <cell r="R66">
            <v>36377</v>
          </cell>
          <cell r="S66">
            <v>1173.4516129032259</v>
          </cell>
          <cell r="T66">
            <v>33312</v>
          </cell>
          <cell r="U66">
            <v>1110.4000000000001</v>
          </cell>
          <cell r="V66">
            <v>80758</v>
          </cell>
          <cell r="W66">
            <v>2605.0967741935483</v>
          </cell>
          <cell r="X66">
            <v>38095</v>
          </cell>
          <cell r="Y66">
            <v>1269.8333333333333</v>
          </cell>
          <cell r="Z66">
            <v>34720</v>
          </cell>
          <cell r="AA66">
            <v>1120</v>
          </cell>
          <cell r="AB66">
            <v>509782</v>
          </cell>
          <cell r="AC66">
            <v>1526.2934131736527</v>
          </cell>
        </row>
        <row r="67">
          <cell r="A67" t="str">
            <v xml:space="preserve">   PLUSPETROL  BOLIVIA CORPORATION</v>
          </cell>
          <cell r="B67" t="str">
            <v>PLANTA</v>
          </cell>
          <cell r="C67" t="str">
            <v>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BJO</v>
          </cell>
          <cell r="B68" t="str">
            <v>BERMEJO</v>
          </cell>
          <cell r="C68" t="str">
            <v>E</v>
          </cell>
          <cell r="D68">
            <v>151425</v>
          </cell>
          <cell r="E68">
            <v>4884.677419354839</v>
          </cell>
          <cell r="F68">
            <v>57534</v>
          </cell>
          <cell r="G68">
            <v>2054.7857142857142</v>
          </cell>
          <cell r="H68">
            <v>41828</v>
          </cell>
          <cell r="I68">
            <v>1349.2903225806451</v>
          </cell>
          <cell r="J68">
            <v>22920</v>
          </cell>
          <cell r="K68">
            <v>764</v>
          </cell>
          <cell r="L68">
            <v>43776</v>
          </cell>
          <cell r="M68">
            <v>1412.1290322580646</v>
          </cell>
          <cell r="N68">
            <v>14706</v>
          </cell>
          <cell r="O68">
            <v>490.2</v>
          </cell>
          <cell r="P68">
            <v>27146</v>
          </cell>
          <cell r="Q68">
            <v>875.67741935483866</v>
          </cell>
          <cell r="R68">
            <v>36377</v>
          </cell>
          <cell r="S68">
            <v>1173.4516129032259</v>
          </cell>
          <cell r="T68">
            <v>33312</v>
          </cell>
          <cell r="U68">
            <v>1110.4000000000001</v>
          </cell>
          <cell r="V68">
            <v>80758</v>
          </cell>
          <cell r="W68">
            <v>2605.0967741935483</v>
          </cell>
          <cell r="X68">
            <v>61605</v>
          </cell>
          <cell r="Y68">
            <v>2053.5</v>
          </cell>
          <cell r="Z68">
            <v>47190</v>
          </cell>
          <cell r="AA68">
            <v>1522.258064516129</v>
          </cell>
          <cell r="AB68">
            <v>618577</v>
          </cell>
          <cell r="AC68">
            <v>1694.7315068493151</v>
          </cell>
        </row>
        <row r="69">
          <cell r="A69" t="str">
            <v>BJO</v>
          </cell>
          <cell r="B69" t="str">
            <v>X 44</v>
          </cell>
          <cell r="C69" t="str">
            <v>E</v>
          </cell>
          <cell r="D69">
            <v>673</v>
          </cell>
          <cell r="E69">
            <v>21.70967741935484</v>
          </cell>
          <cell r="F69">
            <v>600</v>
          </cell>
          <cell r="G69">
            <v>21.428571428571427</v>
          </cell>
          <cell r="H69">
            <v>537</v>
          </cell>
          <cell r="I69">
            <v>17.322580645161292</v>
          </cell>
          <cell r="J69">
            <v>616</v>
          </cell>
          <cell r="K69">
            <v>20.533333333333335</v>
          </cell>
          <cell r="L69">
            <v>2267</v>
          </cell>
          <cell r="M69">
            <v>73.129032258064512</v>
          </cell>
          <cell r="N69">
            <v>582</v>
          </cell>
          <cell r="O69">
            <v>19.399999999999999</v>
          </cell>
          <cell r="P69">
            <v>1205</v>
          </cell>
          <cell r="Q69">
            <v>38.87096774193548</v>
          </cell>
          <cell r="R69">
            <v>844</v>
          </cell>
          <cell r="S69">
            <v>27.225806451612904</v>
          </cell>
          <cell r="T69">
            <v>799</v>
          </cell>
          <cell r="U69">
            <v>26.633333333333333</v>
          </cell>
          <cell r="V69">
            <v>882</v>
          </cell>
          <cell r="W69">
            <v>28.451612903225808</v>
          </cell>
          <cell r="AB69">
            <v>9005</v>
          </cell>
          <cell r="AC69">
            <v>26.961077844311376</v>
          </cell>
        </row>
        <row r="70">
          <cell r="A70" t="str">
            <v>TOR</v>
          </cell>
          <cell r="B70" t="str">
            <v>TORO</v>
          </cell>
          <cell r="C70" t="str">
            <v>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TOTAL PLUSPETROL</v>
          </cell>
          <cell r="B71" t="str">
            <v>X 44</v>
          </cell>
          <cell r="C71" t="str">
            <v>E</v>
          </cell>
          <cell r="D71">
            <v>673</v>
          </cell>
          <cell r="E71">
            <v>21.70967741935484</v>
          </cell>
          <cell r="F71">
            <v>600</v>
          </cell>
          <cell r="G71">
            <v>21.428571428571427</v>
          </cell>
          <cell r="H71">
            <v>537</v>
          </cell>
          <cell r="I71">
            <v>17.322580645161292</v>
          </cell>
          <cell r="J71">
            <v>616</v>
          </cell>
          <cell r="K71">
            <v>20.533333333333335</v>
          </cell>
          <cell r="L71">
            <v>2267</v>
          </cell>
          <cell r="M71">
            <v>73.129032258064512</v>
          </cell>
          <cell r="N71">
            <v>582</v>
          </cell>
          <cell r="O71">
            <v>19.399999999999999</v>
          </cell>
          <cell r="P71">
            <v>1205</v>
          </cell>
          <cell r="Q71">
            <v>38.87096774193548</v>
          </cell>
          <cell r="R71">
            <v>844</v>
          </cell>
          <cell r="S71">
            <v>27.225806451612904</v>
          </cell>
          <cell r="T71">
            <v>799</v>
          </cell>
          <cell r="U71">
            <v>26.633333333333333</v>
          </cell>
          <cell r="V71">
            <v>882</v>
          </cell>
          <cell r="W71">
            <v>28.451612903225808</v>
          </cell>
          <cell r="X71">
            <v>793</v>
          </cell>
          <cell r="Y71">
            <v>26.433333333333334</v>
          </cell>
          <cell r="Z71">
            <v>808</v>
          </cell>
          <cell r="AA71">
            <v>26.06451612903226</v>
          </cell>
          <cell r="AB71">
            <v>9005</v>
          </cell>
          <cell r="AC71">
            <v>26.961077844311376</v>
          </cell>
        </row>
        <row r="72">
          <cell r="A72" t="str">
            <v xml:space="preserve">  D O N G    W O N   CORPORATION BOLIVIA</v>
          </cell>
          <cell r="B72" t="str">
            <v>TORO</v>
          </cell>
          <cell r="C72" t="str">
            <v>E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PMR</v>
          </cell>
          <cell r="B73" t="str">
            <v>PALMAR</v>
          </cell>
          <cell r="C73" t="str">
            <v>N</v>
          </cell>
          <cell r="D73">
            <v>673</v>
          </cell>
          <cell r="E73">
            <v>21.70967741935484</v>
          </cell>
          <cell r="F73">
            <v>600</v>
          </cell>
          <cell r="G73">
            <v>21.428571428571427</v>
          </cell>
          <cell r="H73">
            <v>537</v>
          </cell>
          <cell r="I73">
            <v>17.322580645161292</v>
          </cell>
          <cell r="J73">
            <v>616</v>
          </cell>
          <cell r="K73">
            <v>20.533333333333335</v>
          </cell>
          <cell r="L73">
            <v>2267</v>
          </cell>
          <cell r="M73">
            <v>73.129032258064512</v>
          </cell>
          <cell r="N73">
            <v>582</v>
          </cell>
          <cell r="O73">
            <v>19.399999999999999</v>
          </cell>
          <cell r="P73">
            <v>1205</v>
          </cell>
          <cell r="Q73">
            <v>38.87096774193548</v>
          </cell>
          <cell r="R73">
            <v>844</v>
          </cell>
          <cell r="S73">
            <v>27.225806451612904</v>
          </cell>
          <cell r="T73">
            <v>799</v>
          </cell>
          <cell r="U73">
            <v>26.633333333333333</v>
          </cell>
          <cell r="V73">
            <v>882</v>
          </cell>
          <cell r="W73">
            <v>28.451612903225808</v>
          </cell>
          <cell r="X73">
            <v>793</v>
          </cell>
          <cell r="Y73">
            <v>26.433333333333334</v>
          </cell>
          <cell r="Z73">
            <v>808</v>
          </cell>
          <cell r="AA73">
            <v>26.06451612903226</v>
          </cell>
          <cell r="AB73">
            <v>91159</v>
          </cell>
          <cell r="AC73">
            <v>272.93113772455092</v>
          </cell>
        </row>
        <row r="74">
          <cell r="A74" t="str">
            <v>PMR</v>
          </cell>
          <cell r="B74" t="str">
            <v>PALMAR</v>
          </cell>
          <cell r="C74" t="str">
            <v>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1030</v>
          </cell>
          <cell r="O74">
            <v>34.333333333333336</v>
          </cell>
          <cell r="P74">
            <v>1231</v>
          </cell>
          <cell r="Q74">
            <v>39.70967741935484</v>
          </cell>
          <cell r="R74">
            <v>1793</v>
          </cell>
          <cell r="S74">
            <v>57.838709677419352</v>
          </cell>
          <cell r="T74">
            <v>2604</v>
          </cell>
          <cell r="U74">
            <v>86.8</v>
          </cell>
          <cell r="V74">
            <v>221</v>
          </cell>
          <cell r="W74">
            <v>7.129032258064516</v>
          </cell>
          <cell r="AB74">
            <v>6879</v>
          </cell>
          <cell r="AC74">
            <v>20.595808383233532</v>
          </cell>
        </row>
        <row r="75">
          <cell r="A75" t="str">
            <v>TOTAL DONG WON</v>
          </cell>
          <cell r="B75" t="str">
            <v>PALMAR</v>
          </cell>
          <cell r="C75" t="str">
            <v>N</v>
          </cell>
          <cell r="D75">
            <v>15063</v>
          </cell>
          <cell r="E75">
            <v>485.90322580645159</v>
          </cell>
          <cell r="F75">
            <v>14101</v>
          </cell>
          <cell r="G75">
            <v>503.60714285714283</v>
          </cell>
          <cell r="H75">
            <v>15380</v>
          </cell>
          <cell r="I75">
            <v>496.12903225806451</v>
          </cell>
          <cell r="J75">
            <v>14559</v>
          </cell>
          <cell r="K75">
            <v>485.3</v>
          </cell>
          <cell r="L75">
            <v>15032</v>
          </cell>
          <cell r="M75">
            <v>484.90322580645159</v>
          </cell>
          <cell r="N75">
            <v>15189</v>
          </cell>
          <cell r="O75">
            <v>506.3</v>
          </cell>
          <cell r="P75">
            <v>4096</v>
          </cell>
          <cell r="Q75">
            <v>132.12903225806451</v>
          </cell>
          <cell r="R75">
            <v>1793</v>
          </cell>
          <cell r="S75">
            <v>57.838709677419352</v>
          </cell>
          <cell r="T75">
            <v>2604</v>
          </cell>
          <cell r="U75">
            <v>86.8</v>
          </cell>
          <cell r="V75">
            <v>221</v>
          </cell>
          <cell r="W75">
            <v>7.129032258064516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98038</v>
          </cell>
          <cell r="AC75">
            <v>293.52694610778445</v>
          </cell>
        </row>
        <row r="76">
          <cell r="A76" t="str">
            <v xml:space="preserve">  T E S O R O   BOLIVIA PETROLEUM Co.</v>
          </cell>
          <cell r="B76" t="str">
            <v>PALMAR</v>
          </cell>
          <cell r="C76" t="str">
            <v>E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27106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1030</v>
          </cell>
          <cell r="O76">
            <v>34.333333333333336</v>
          </cell>
          <cell r="P76">
            <v>1231</v>
          </cell>
          <cell r="Q76">
            <v>39.70967741935484</v>
          </cell>
          <cell r="R76">
            <v>1793</v>
          </cell>
          <cell r="S76">
            <v>57.838709677419352</v>
          </cell>
          <cell r="T76">
            <v>2604</v>
          </cell>
          <cell r="U76">
            <v>86.8</v>
          </cell>
          <cell r="V76">
            <v>221</v>
          </cell>
          <cell r="W76">
            <v>7.129032258064516</v>
          </cell>
          <cell r="X76">
            <v>114</v>
          </cell>
          <cell r="Y76">
            <v>3.8</v>
          </cell>
          <cell r="Z76">
            <v>2922</v>
          </cell>
          <cell r="AA76">
            <v>94.258064516129039</v>
          </cell>
          <cell r="AB76">
            <v>9915</v>
          </cell>
          <cell r="AC76">
            <v>27.164383561643834</v>
          </cell>
        </row>
        <row r="77">
          <cell r="A77" t="str">
            <v>EDD</v>
          </cell>
          <cell r="B77" t="str">
            <v>ESCONDIDO</v>
          </cell>
          <cell r="C77" t="str">
            <v>E</v>
          </cell>
          <cell r="D77">
            <v>15063</v>
          </cell>
          <cell r="E77">
            <v>485.90322580645159</v>
          </cell>
          <cell r="F77">
            <v>14101</v>
          </cell>
          <cell r="G77">
            <v>503.60714285714283</v>
          </cell>
          <cell r="H77">
            <v>15380</v>
          </cell>
          <cell r="I77">
            <v>496.12903225806451</v>
          </cell>
          <cell r="J77">
            <v>14559</v>
          </cell>
          <cell r="K77">
            <v>485.3</v>
          </cell>
          <cell r="L77">
            <v>15032</v>
          </cell>
          <cell r="M77">
            <v>484.90322580645159</v>
          </cell>
          <cell r="N77">
            <v>15189</v>
          </cell>
          <cell r="O77">
            <v>506.3</v>
          </cell>
          <cell r="P77">
            <v>4096</v>
          </cell>
          <cell r="Q77">
            <v>132.12903225806451</v>
          </cell>
          <cell r="R77">
            <v>1793</v>
          </cell>
          <cell r="S77">
            <v>57.838709677419352</v>
          </cell>
          <cell r="T77">
            <v>2604</v>
          </cell>
          <cell r="U77">
            <v>86.8</v>
          </cell>
          <cell r="V77">
            <v>221</v>
          </cell>
          <cell r="W77">
            <v>7.129032258064516</v>
          </cell>
          <cell r="X77">
            <v>114</v>
          </cell>
          <cell r="Y77">
            <v>3.8</v>
          </cell>
          <cell r="Z77">
            <v>2922</v>
          </cell>
          <cell r="AA77">
            <v>94.258064516129039</v>
          </cell>
          <cell r="AB77">
            <v>0</v>
          </cell>
          <cell r="AC77">
            <v>0</v>
          </cell>
        </row>
        <row r="78">
          <cell r="A78" t="str">
            <v>LVT</v>
          </cell>
          <cell r="B78" t="str">
            <v>LA VERTIENTE</v>
          </cell>
          <cell r="C78" t="str">
            <v>E</v>
          </cell>
          <cell r="D78">
            <v>1442</v>
          </cell>
          <cell r="E78">
            <v>46.516129032258064</v>
          </cell>
          <cell r="F78">
            <v>3596</v>
          </cell>
          <cell r="G78">
            <v>128.42857142857142</v>
          </cell>
          <cell r="H78">
            <v>973</v>
          </cell>
          <cell r="I78">
            <v>31.387096774193548</v>
          </cell>
          <cell r="J78">
            <v>5178</v>
          </cell>
          <cell r="K78">
            <v>172.6</v>
          </cell>
          <cell r="L78">
            <v>9026</v>
          </cell>
          <cell r="M78">
            <v>291.16129032258067</v>
          </cell>
          <cell r="N78">
            <v>626</v>
          </cell>
          <cell r="O78">
            <v>20.866666666666667</v>
          </cell>
          <cell r="P78">
            <v>969</v>
          </cell>
          <cell r="Q78">
            <v>31.258064516129032</v>
          </cell>
          <cell r="R78">
            <v>1603</v>
          </cell>
          <cell r="S78">
            <v>51.70967741935484</v>
          </cell>
          <cell r="T78">
            <v>1076</v>
          </cell>
          <cell r="U78">
            <v>35.866666666666667</v>
          </cell>
          <cell r="V78">
            <v>3078</v>
          </cell>
          <cell r="W78">
            <v>99.290322580645167</v>
          </cell>
          <cell r="AB78">
            <v>27567</v>
          </cell>
          <cell r="AC78">
            <v>82.535928143712582</v>
          </cell>
        </row>
        <row r="79">
          <cell r="A79" t="str">
            <v>TGT</v>
          </cell>
          <cell r="B79" t="str">
            <v>TAIGUATI</v>
          </cell>
          <cell r="C79" t="str">
            <v>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A80" t="str">
            <v>TOTAL TESORO</v>
          </cell>
          <cell r="B80" t="str">
            <v>LA VERTIENTE</v>
          </cell>
          <cell r="C80" t="str">
            <v>E</v>
          </cell>
          <cell r="D80">
            <v>1442</v>
          </cell>
          <cell r="E80">
            <v>46.516129032258064</v>
          </cell>
          <cell r="F80">
            <v>3596</v>
          </cell>
          <cell r="G80">
            <v>128.42857142857142</v>
          </cell>
          <cell r="H80">
            <v>973</v>
          </cell>
          <cell r="I80">
            <v>31.387096774193548</v>
          </cell>
          <cell r="J80">
            <v>5178</v>
          </cell>
          <cell r="K80">
            <v>172.6</v>
          </cell>
          <cell r="L80">
            <v>9026</v>
          </cell>
          <cell r="M80">
            <v>291.16129032258067</v>
          </cell>
          <cell r="N80">
            <v>626</v>
          </cell>
          <cell r="O80">
            <v>20.866666666666667</v>
          </cell>
          <cell r="P80">
            <v>969</v>
          </cell>
          <cell r="Q80">
            <v>31.258064516129032</v>
          </cell>
          <cell r="R80">
            <v>1603</v>
          </cell>
          <cell r="S80">
            <v>51.70967741935484</v>
          </cell>
          <cell r="T80">
            <v>1076</v>
          </cell>
          <cell r="U80">
            <v>35.866666666666667</v>
          </cell>
          <cell r="V80">
            <v>3078</v>
          </cell>
          <cell r="W80">
            <v>99.290322580645167</v>
          </cell>
          <cell r="X80">
            <v>13410</v>
          </cell>
          <cell r="Y80">
            <v>447</v>
          </cell>
          <cell r="Z80">
            <v>6380</v>
          </cell>
          <cell r="AA80">
            <v>205.80645161290323</v>
          </cell>
          <cell r="AB80">
            <v>27567</v>
          </cell>
          <cell r="AC80">
            <v>82.535928143712582</v>
          </cell>
        </row>
        <row r="81">
          <cell r="A81" t="str">
            <v xml:space="preserve">   M E N O R E S   ( Y P F B )</v>
          </cell>
          <cell r="B81" t="str">
            <v>TAIGUATI</v>
          </cell>
          <cell r="C81" t="str">
            <v>E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CBT</v>
          </cell>
          <cell r="B82" t="str">
            <v>CAMBEITI</v>
          </cell>
          <cell r="C82" t="str">
            <v>N</v>
          </cell>
          <cell r="D82">
            <v>1442</v>
          </cell>
          <cell r="E82">
            <v>46.516129032258064</v>
          </cell>
          <cell r="F82">
            <v>3596</v>
          </cell>
          <cell r="G82">
            <v>128.42857142857142</v>
          </cell>
          <cell r="H82">
            <v>973</v>
          </cell>
          <cell r="I82">
            <v>31.387096774193548</v>
          </cell>
          <cell r="J82">
            <v>5178</v>
          </cell>
          <cell r="K82">
            <v>172.6</v>
          </cell>
          <cell r="L82">
            <v>9026</v>
          </cell>
          <cell r="M82">
            <v>291.16129032258067</v>
          </cell>
          <cell r="N82">
            <v>626</v>
          </cell>
          <cell r="O82">
            <v>20.866666666666667</v>
          </cell>
          <cell r="P82">
            <v>969</v>
          </cell>
          <cell r="Q82">
            <v>31.258064516129032</v>
          </cell>
          <cell r="R82">
            <v>1603</v>
          </cell>
          <cell r="S82">
            <v>51.70967741935484</v>
          </cell>
          <cell r="T82">
            <v>1076</v>
          </cell>
          <cell r="U82">
            <v>35.866666666666667</v>
          </cell>
          <cell r="V82">
            <v>3078</v>
          </cell>
          <cell r="W82">
            <v>99.290322580645167</v>
          </cell>
          <cell r="X82">
            <v>13410</v>
          </cell>
          <cell r="Y82">
            <v>447</v>
          </cell>
          <cell r="Z82">
            <v>6380</v>
          </cell>
          <cell r="AA82">
            <v>205.80645161290323</v>
          </cell>
          <cell r="AB82">
            <v>217401</v>
          </cell>
          <cell r="AC82">
            <v>650.90119760479047</v>
          </cell>
        </row>
        <row r="83">
          <cell r="A83" t="str">
            <v>NJL</v>
          </cell>
          <cell r="B83" t="str">
            <v>NARANJILLOS</v>
          </cell>
          <cell r="C83" t="str">
            <v>N</v>
          </cell>
          <cell r="D83">
            <v>28550</v>
          </cell>
          <cell r="E83">
            <v>920.9677419354839</v>
          </cell>
          <cell r="F83">
            <v>8242</v>
          </cell>
          <cell r="G83">
            <v>17937</v>
          </cell>
          <cell r="H83">
            <v>62613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19043</v>
          </cell>
          <cell r="O83">
            <v>0</v>
          </cell>
          <cell r="P83">
            <v>43570</v>
          </cell>
          <cell r="AB83">
            <v>28550</v>
          </cell>
          <cell r="AC83">
            <v>85.47904191616766</v>
          </cell>
        </row>
        <row r="84">
          <cell r="A84" t="str">
            <v>TTR</v>
          </cell>
          <cell r="B84" t="str">
            <v>TATARENDA</v>
          </cell>
          <cell r="C84" t="str">
            <v>N</v>
          </cell>
          <cell r="D84">
            <v>12400</v>
          </cell>
          <cell r="E84">
            <v>400</v>
          </cell>
          <cell r="F84">
            <v>11200</v>
          </cell>
          <cell r="G84">
            <v>400</v>
          </cell>
          <cell r="H84">
            <v>12400</v>
          </cell>
          <cell r="I84">
            <v>400</v>
          </cell>
          <cell r="J84">
            <v>12000</v>
          </cell>
          <cell r="K84">
            <v>400</v>
          </cell>
          <cell r="L84">
            <v>12400</v>
          </cell>
          <cell r="M84">
            <v>400</v>
          </cell>
          <cell r="N84">
            <v>12000</v>
          </cell>
          <cell r="O84">
            <v>400</v>
          </cell>
          <cell r="P84">
            <v>12400</v>
          </cell>
          <cell r="Q84">
            <v>400</v>
          </cell>
          <cell r="R84">
            <v>12400</v>
          </cell>
          <cell r="S84">
            <v>400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97200</v>
          </cell>
          <cell r="AC84">
            <v>291.01796407185628</v>
          </cell>
        </row>
        <row r="85">
          <cell r="A85" t="str">
            <v>VMT</v>
          </cell>
          <cell r="B85" t="str">
            <v>VILLAMONTES</v>
          </cell>
          <cell r="C85" t="str">
            <v>N</v>
          </cell>
          <cell r="D85">
            <v>28550</v>
          </cell>
          <cell r="E85">
            <v>920.9677419354839</v>
          </cell>
          <cell r="F85">
            <v>8368</v>
          </cell>
          <cell r="G85">
            <v>18505</v>
          </cell>
          <cell r="H85">
            <v>90458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23018</v>
          </cell>
          <cell r="O85">
            <v>0</v>
          </cell>
          <cell r="P85">
            <v>67440</v>
          </cell>
          <cell r="AB85">
            <v>28550</v>
          </cell>
          <cell r="AC85">
            <v>78.219178082191775</v>
          </cell>
        </row>
        <row r="86">
          <cell r="A86" t="str">
            <v>TOTAL MENORES</v>
          </cell>
          <cell r="B86" t="str">
            <v>TATARENDA</v>
          </cell>
          <cell r="C86" t="str">
            <v>N</v>
          </cell>
          <cell r="D86">
            <v>68626</v>
          </cell>
          <cell r="E86">
            <v>2213.7419354838707</v>
          </cell>
          <cell r="F86">
            <v>36242</v>
          </cell>
          <cell r="G86">
            <v>1294.3571428571429</v>
          </cell>
          <cell r="H86">
            <v>39988</v>
          </cell>
          <cell r="I86">
            <v>1289.9354838709678</v>
          </cell>
          <cell r="J86">
            <v>38622</v>
          </cell>
          <cell r="K86">
            <v>1287.4000000000001</v>
          </cell>
          <cell r="L86">
            <v>40258</v>
          </cell>
          <cell r="M86">
            <v>1298.6451612903227</v>
          </cell>
          <cell r="N86">
            <v>39007</v>
          </cell>
          <cell r="O86">
            <v>1300.2333333333333</v>
          </cell>
          <cell r="P86">
            <v>40248</v>
          </cell>
          <cell r="Q86">
            <v>1298.3225806451612</v>
          </cell>
          <cell r="R86">
            <v>40160</v>
          </cell>
          <cell r="S86">
            <v>1295.483870967742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343151</v>
          </cell>
          <cell r="AC86">
            <v>1027.3982035928143</v>
          </cell>
        </row>
        <row r="87">
          <cell r="A87" t="str">
            <v>TOTAL NUEVO</v>
          </cell>
          <cell r="B87" t="str">
            <v>VILLAMONTES</v>
          </cell>
          <cell r="C87" t="str">
            <v>N</v>
          </cell>
          <cell r="D87">
            <v>1043884.12</v>
          </cell>
          <cell r="E87">
            <v>33673.68129032258</v>
          </cell>
          <cell r="F87">
            <v>1126806</v>
          </cell>
          <cell r="G87">
            <v>40243.071428571428</v>
          </cell>
          <cell r="H87">
            <v>1339430</v>
          </cell>
          <cell r="I87">
            <v>43207.419354838712</v>
          </cell>
          <cell r="J87">
            <v>1224443.5857151821</v>
          </cell>
          <cell r="K87">
            <v>40814.786190506078</v>
          </cell>
          <cell r="L87">
            <v>711329.01944086514</v>
          </cell>
          <cell r="M87">
            <v>22946.097401318231</v>
          </cell>
          <cell r="N87">
            <v>615665.83472044789</v>
          </cell>
          <cell r="O87">
            <v>20522.194490681595</v>
          </cell>
          <cell r="P87">
            <v>902279.36936349841</v>
          </cell>
          <cell r="Q87">
            <v>29105.786108499949</v>
          </cell>
          <cell r="R87">
            <v>691474.96046114643</v>
          </cell>
          <cell r="S87">
            <v>22305.643885843434</v>
          </cell>
          <cell r="T87">
            <v>764943.08037606976</v>
          </cell>
          <cell r="U87">
            <v>25498.102679202326</v>
          </cell>
          <cell r="V87">
            <v>512716.62415467959</v>
          </cell>
          <cell r="W87">
            <v>16539.245940473535</v>
          </cell>
          <cell r="AB87">
            <v>8932972.5942318887</v>
          </cell>
          <cell r="AC87">
            <v>26745.426928837991</v>
          </cell>
        </row>
        <row r="88">
          <cell r="A88" t="str">
            <v>TOTAL EXISTENTE</v>
          </cell>
          <cell r="B88">
            <v>16990</v>
          </cell>
          <cell r="C88">
            <v>16442</v>
          </cell>
          <cell r="D88">
            <v>753207.8</v>
          </cell>
          <cell r="E88">
            <v>24297.025806451613</v>
          </cell>
          <cell r="F88">
            <v>649824</v>
          </cell>
          <cell r="G88">
            <v>23208</v>
          </cell>
          <cell r="H88">
            <v>603930</v>
          </cell>
          <cell r="I88">
            <v>19481.612903225807</v>
          </cell>
          <cell r="J88">
            <v>744464.41428481776</v>
          </cell>
          <cell r="K88">
            <v>24815.480476160592</v>
          </cell>
          <cell r="L88">
            <v>642495.72472087329</v>
          </cell>
          <cell r="M88">
            <v>20725.668539383008</v>
          </cell>
          <cell r="N88">
            <v>418908.16527955217</v>
          </cell>
          <cell r="O88">
            <v>13963.605509318406</v>
          </cell>
          <cell r="P88">
            <v>478474.76063650154</v>
          </cell>
          <cell r="Q88">
            <v>15434.669697951662</v>
          </cell>
          <cell r="R88">
            <v>404227.03953885357</v>
          </cell>
          <cell r="S88">
            <v>13039.58192060818</v>
          </cell>
          <cell r="T88">
            <v>402114.86662393034</v>
          </cell>
          <cell r="U88">
            <v>13403.828887464344</v>
          </cell>
          <cell r="V88">
            <v>440798.37584532041</v>
          </cell>
          <cell r="W88">
            <v>14219.302446623238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5538445.1469298499</v>
          </cell>
          <cell r="AC88">
            <v>16582.171098592364</v>
          </cell>
        </row>
        <row r="89">
          <cell r="A89" t="str">
            <v>TOTAL NACIONAL</v>
          </cell>
          <cell r="B89">
            <v>17170</v>
          </cell>
          <cell r="C89">
            <v>16588</v>
          </cell>
          <cell r="D89">
            <v>1797091.92</v>
          </cell>
          <cell r="E89">
            <v>57970.707096774189</v>
          </cell>
          <cell r="F89">
            <v>1776630</v>
          </cell>
          <cell r="G89">
            <v>63451.071428571428</v>
          </cell>
          <cell r="H89">
            <v>1943360</v>
          </cell>
          <cell r="I89">
            <v>62689.032258064515</v>
          </cell>
          <cell r="J89">
            <v>1968908</v>
          </cell>
          <cell r="K89">
            <v>65630.266666666663</v>
          </cell>
          <cell r="L89">
            <v>1353824.7441617385</v>
          </cell>
          <cell r="M89">
            <v>43671.765940701247</v>
          </cell>
          <cell r="N89">
            <v>1034574</v>
          </cell>
          <cell r="O89">
            <v>34485.800000000003</v>
          </cell>
          <cell r="P89">
            <v>1380754.13</v>
          </cell>
          <cell r="Q89">
            <v>44540.45580645161</v>
          </cell>
          <cell r="R89">
            <v>1095702</v>
          </cell>
          <cell r="S89">
            <v>35345.225806451614</v>
          </cell>
          <cell r="T89">
            <v>1167057.9470000002</v>
          </cell>
          <cell r="U89">
            <v>38901.931566666666</v>
          </cell>
          <cell r="V89">
            <v>953515</v>
          </cell>
          <cell r="W89">
            <v>30758.548387096773</v>
          </cell>
          <cell r="X89">
            <v>725466.73664463032</v>
          </cell>
          <cell r="Y89">
            <v>24182.224554821012</v>
          </cell>
          <cell r="Z89">
            <v>904706.13048480637</v>
          </cell>
          <cell r="AA89">
            <v>29184.068725316334</v>
          </cell>
          <cell r="AB89">
            <v>14471417.741161738</v>
          </cell>
          <cell r="AC89">
            <v>43327.598027430351</v>
          </cell>
        </row>
        <row r="90">
          <cell r="A90" t="str">
            <v>TOTAL EXISTENTE</v>
          </cell>
          <cell r="B90">
            <v>19858</v>
          </cell>
          <cell r="C90">
            <v>19255</v>
          </cell>
          <cell r="D90">
            <v>753207.8</v>
          </cell>
          <cell r="E90">
            <v>24297.025806451613</v>
          </cell>
          <cell r="F90">
            <v>649824</v>
          </cell>
          <cell r="G90">
            <v>23208</v>
          </cell>
          <cell r="H90">
            <v>603930</v>
          </cell>
          <cell r="I90">
            <v>19481.612903225807</v>
          </cell>
          <cell r="J90">
            <v>744464.41428481776</v>
          </cell>
          <cell r="K90">
            <v>24815.480476160592</v>
          </cell>
          <cell r="L90">
            <v>642495.72472087329</v>
          </cell>
          <cell r="M90">
            <v>20725.668539383008</v>
          </cell>
          <cell r="N90">
            <v>418908.16527955217</v>
          </cell>
          <cell r="O90">
            <v>13963.605509318406</v>
          </cell>
          <cell r="P90">
            <v>478474.76063650154</v>
          </cell>
          <cell r="Q90">
            <v>15434.669697951662</v>
          </cell>
          <cell r="R90">
            <v>404227.03953885357</v>
          </cell>
          <cell r="S90">
            <v>13039.58192060818</v>
          </cell>
          <cell r="T90">
            <v>402114.86662393034</v>
          </cell>
          <cell r="U90">
            <v>13403.828887464344</v>
          </cell>
          <cell r="V90">
            <v>440798.37584532041</v>
          </cell>
          <cell r="W90">
            <v>14219.302446623238</v>
          </cell>
          <cell r="X90">
            <v>468348.26335536968</v>
          </cell>
          <cell r="Y90">
            <v>15611.60877851232</v>
          </cell>
          <cell r="Z90">
            <v>380210.42231690325</v>
          </cell>
          <cell r="AA90">
            <v>12264.852332803332</v>
          </cell>
          <cell r="AB90">
            <v>6387003.8326021228</v>
          </cell>
          <cell r="AC90">
            <v>17498.640637266089</v>
          </cell>
        </row>
        <row r="91">
          <cell r="A91" t="str">
            <v>TOTAL NACIONAL</v>
          </cell>
          <cell r="B91">
            <v>17239</v>
          </cell>
          <cell r="C91">
            <v>17113</v>
          </cell>
          <cell r="D91">
            <v>1797091.92</v>
          </cell>
          <cell r="E91">
            <v>57970.707096774189</v>
          </cell>
          <cell r="F91">
            <v>1776630</v>
          </cell>
          <cell r="G91">
            <v>63451.071428571428</v>
          </cell>
          <cell r="H91">
            <v>1943360</v>
          </cell>
          <cell r="I91">
            <v>62689.032258064515</v>
          </cell>
          <cell r="J91">
            <v>1968908</v>
          </cell>
          <cell r="K91">
            <v>65630.266666666663</v>
          </cell>
          <cell r="L91">
            <v>1353824.7441617385</v>
          </cell>
          <cell r="M91">
            <v>43671.765940701247</v>
          </cell>
          <cell r="N91">
            <v>1034574</v>
          </cell>
          <cell r="O91">
            <v>34485.800000000003</v>
          </cell>
          <cell r="P91">
            <v>1380754.13</v>
          </cell>
          <cell r="Q91">
            <v>44540.45580645161</v>
          </cell>
          <cell r="R91">
            <v>1095702</v>
          </cell>
          <cell r="S91">
            <v>35345.225806451614</v>
          </cell>
          <cell r="T91">
            <v>1167057.9470000002</v>
          </cell>
          <cell r="U91">
            <v>38901.931566666666</v>
          </cell>
          <cell r="V91">
            <v>953515</v>
          </cell>
          <cell r="W91">
            <v>30758.548387096773</v>
          </cell>
          <cell r="X91">
            <v>1193815</v>
          </cell>
          <cell r="Y91">
            <v>39793.833333333328</v>
          </cell>
          <cell r="Z91">
            <v>1284916.5528017096</v>
          </cell>
          <cell r="AA91">
            <v>41448.921058119668</v>
          </cell>
          <cell r="AB91">
            <v>16950149.293963447</v>
          </cell>
          <cell r="AC91">
            <v>46438.765188940954</v>
          </cell>
        </row>
      </sheetData>
      <sheetData sheetId="56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  <sheetName val="Analisis 1689 vs 3058"/>
      <sheetName val="cuadro 7"/>
      <sheetName val="ANEXO 3_MEMORIA DE CALCULO"/>
      <sheetName val="FORM. PPA-1"/>
      <sheetName val="FORM. PPA-2"/>
      <sheetName val="ANEXO 1"/>
      <sheetName val="ANEXO 2"/>
      <sheetName val="ANEXO 3"/>
      <sheetName val="ANEXO 4 "/>
      <sheetName val="ANEXO 5"/>
      <sheetName val="ANEXO 6"/>
      <sheetName val="ANEXO 7"/>
      <sheetName val="ANEXO 8 "/>
      <sheetName val="ANEXO 9"/>
      <sheetName val="ANEXO 10"/>
      <sheetName val="ANEXO 13"/>
      <sheetName val="ANEXO 14"/>
      <sheetName val="ANEXO 1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LP"/>
      <sheetName val="RevJul"/>
      <sheetName val="AyuMemRevJul"/>
      <sheetName val="RevAgo"/>
      <sheetName val="Rev Sep"/>
      <sheetName val="LP Seg"/>
      <sheetName val="AyuMemRevSep"/>
      <sheetName val="Rev Nov"/>
      <sheetName val="Dossier 2006 M (RevNov)"/>
      <sheetName val="AyuMemRevNov"/>
      <sheetName val="Bonos RevEje DEF"/>
      <sheetName val="Retroactivos"/>
      <sheetName val="OEC"/>
      <sheetName val="Eje06"/>
      <sheetName val="DIF"/>
      <sheetName val="DIF Prog"/>
      <sheetName val="Sit 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SectorReal 01"/>
      <sheetName val="Sector Real 02"/>
      <sheetName val="Sector Externo"/>
      <sheetName val="SectorMonetario"/>
      <sheetName val="Balanza de Pagos"/>
      <sheetName val="SectorFiscal"/>
      <sheetName val="Prog-2011"/>
      <sheetName val="PMF_Inversión"/>
      <sheetName val="Resumen YPFB"/>
      <sheetName val="base 2011-2015"/>
      <sheetName val="Techos (2)"/>
      <sheetName val="volumenes"/>
      <sheetName val="precios"/>
      <sheetName val="Ingresos"/>
      <sheetName val="Distribución (2)"/>
      <sheetName val="Parametos Macro"/>
      <sheetName val="Vol. UPF"/>
      <sheetName val="Precios 61.3"/>
      <sheetName val="Ingr"/>
      <sheetName val="Ingr Trans"/>
      <sheetName val="Distribución"/>
      <sheetName val="Techos"/>
      <sheetName val="Resumen IEHD"/>
      <sheetName val="Expor99-10"/>
      <sheetName val="Conceptos Vul. Fiscal"/>
      <sheetName val="2001-2011(e)(Vul. Fiscal)"/>
      <sheetName val="Gráfico1(IngSPNF)"/>
      <sheetName val="Gráfico2(Gasto SPNF)"/>
      <sheetName val="Gráfico3 (Deuda SPNF)"/>
    </sheetNames>
    <sheetDataSet>
      <sheetData sheetId="0">
        <row r="88">
          <cell r="AH88">
            <v>9.7408391079506718E-2</v>
          </cell>
        </row>
      </sheetData>
      <sheetData sheetId="1"/>
      <sheetData sheetId="2"/>
      <sheetData sheetId="3">
        <row r="7">
          <cell r="AH7">
            <v>6958.3867912200831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"/>
      <sheetName val="34"/>
      <sheetName val="56"/>
      <sheetName val="78"/>
      <sheetName val="910"/>
      <sheetName val="1112"/>
      <sheetName val="1314"/>
      <sheetName val="1516"/>
      <sheetName val="1718"/>
      <sheetName val="1920"/>
      <sheetName val="2122"/>
      <sheetName val="2324"/>
      <sheetName val="2526"/>
      <sheetName val="2728"/>
      <sheetName val="2930"/>
      <sheetName val="31"/>
      <sheetName val="RES"/>
      <sheetName val="DEP"/>
      <sheetName val="A"/>
      <sheetName val="AN"/>
      <sheetName val="C"/>
      <sheetName val="CH"/>
      <sheetName val="V"/>
      <sheetName val="Vi"/>
      <sheetName val="M"/>
      <sheetName val="MX"/>
      <sheetName val="Pe"/>
      <sheetName val="Per"/>
      <sheetName val="PL"/>
      <sheetName val="Plu"/>
      <sheetName val="DW"/>
      <sheetName val="Don"/>
      <sheetName val="Te"/>
      <sheetName val="Tes"/>
      <sheetName val="RT"/>
      <sheetName val="RTB"/>
      <sheetName val="LQ"/>
      <sheetName val="GS"/>
      <sheetName val="GC"/>
      <sheetName val="GD"/>
      <sheetName val="VM"/>
      <sheetName val="EC"/>
      <sheetName val="EE"/>
      <sheetName val="EGL"/>
      <sheetName val="EL"/>
      <sheetName val="EP"/>
      <sheetName val="EPG"/>
      <sheetName val="EQ"/>
      <sheetName val="ERP"/>
      <sheetName val="EW"/>
      <sheetName val="GE"/>
      <sheetName val="DPG"/>
      <sheetName val="EMPRESAS TOTAL GAS (%)"/>
      <sheetName val="EMPRESAS_TOTAL_GAS_(%)"/>
      <sheetName val="EMPRESAS_TOTAL_GAS_(%)1"/>
      <sheetName val="EMPRESAS_TOTAL_GAS_(%)2"/>
      <sheetName val="DBase PDC 02"/>
      <sheetName val="EMPRESAS_TOTAL_GAS_(%)3"/>
      <sheetName val="EMPRESAS_TOTAL_GAS_(%)4"/>
      <sheetName val="DBase_PDC_02"/>
      <sheetName val="EG"/>
      <sheetName val="EMPRESAS_TOTAL_GAS_(%)5"/>
      <sheetName val="DBase_PDC_021"/>
      <sheetName val="JUL99"/>
      <sheetName val="PAG-28"/>
      <sheetName val="Fixed and Variable Expenses"/>
      <sheetName val="pape-98"/>
      <sheetName val="ba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D1" t="str">
            <v>YACIMIENTOS PETROLIFEROS FISCALES BOLIVIANOS</v>
          </cell>
          <cell r="AK1">
            <v>4</v>
          </cell>
        </row>
        <row r="2">
          <cell r="AD2" t="str">
            <v>INFORME OPERATIVO PROMEDIO DIA DE PRODUCCION NACIONAL</v>
          </cell>
        </row>
        <row r="3">
          <cell r="AD3" t="str">
            <v>J U L I O     D E   1 9 9 9</v>
          </cell>
        </row>
        <row r="5">
          <cell r="X5" t="str">
            <v>L I Q U I D O S  EN BBLS</v>
          </cell>
          <cell r="AD5" t="str">
            <v>G A S    EN    MPC</v>
          </cell>
        </row>
        <row r="6">
          <cell r="X6" t="str">
            <v>PRO-</v>
          </cell>
          <cell r="Y6" t="str">
            <v>PET.</v>
          </cell>
          <cell r="Z6" t="str">
            <v>DENS.</v>
          </cell>
          <cell r="AA6" t="str">
            <v>GASO-</v>
          </cell>
          <cell r="AB6" t="str">
            <v>AGUA</v>
          </cell>
          <cell r="AC6" t="str">
            <v>PET.</v>
          </cell>
          <cell r="AD6" t="str">
            <v>PRO-</v>
          </cell>
          <cell r="AE6" t="str">
            <v>INYEC-</v>
          </cell>
          <cell r="AF6" t="str">
            <v xml:space="preserve">ENT. </v>
          </cell>
          <cell r="AG6" t="str">
            <v>ENT.</v>
          </cell>
          <cell r="AH6" t="str">
            <v>LICUA-</v>
          </cell>
          <cell r="AI6" t="str">
            <v>GLP</v>
          </cell>
          <cell r="AJ6" t="str">
            <v>COM-</v>
          </cell>
          <cell r="AK6" t="str">
            <v>RESI-</v>
          </cell>
          <cell r="AL6" t="str">
            <v>QUEMA-</v>
          </cell>
        </row>
        <row r="7">
          <cell r="X7" t="str">
            <v>DUC.</v>
          </cell>
          <cell r="Y7" t="str">
            <v>COND.</v>
          </cell>
          <cell r="Z7" t="str">
            <v>(º API)</v>
          </cell>
          <cell r="AA7" t="str">
            <v>LINA</v>
          </cell>
          <cell r="AC7" t="str">
            <v>ENT.</v>
          </cell>
          <cell r="AD7" t="str">
            <v>DUC.</v>
          </cell>
          <cell r="AE7" t="str">
            <v>CION</v>
          </cell>
          <cell r="AF7" t="str">
            <v>GASOD.</v>
          </cell>
          <cell r="AG7" t="str">
            <v>PROC.</v>
          </cell>
          <cell r="AH7" t="str">
            <v>BLES</v>
          </cell>
          <cell r="AI7" t="str">
            <v>MC</v>
          </cell>
          <cell r="AJ7" t="str">
            <v>BUST.</v>
          </cell>
          <cell r="AK7" t="str">
            <v>DUAL</v>
          </cell>
          <cell r="AL7" t="str">
            <v>DO</v>
          </cell>
        </row>
        <row r="9">
          <cell r="U9" t="str">
            <v>ANDINA S.A.</v>
          </cell>
        </row>
        <row r="10">
          <cell r="U10" t="str">
            <v>ARN</v>
          </cell>
          <cell r="V10" t="str">
            <v>ARROYO NEGRO</v>
          </cell>
          <cell r="W10" t="str">
            <v>N</v>
          </cell>
          <cell r="X10">
            <v>27.387096774193548</v>
          </cell>
          <cell r="Y10">
            <v>27.387096774193548</v>
          </cell>
          <cell r="Z10">
            <v>43.274999999999999</v>
          </cell>
          <cell r="AC10">
            <v>27.387096774193548</v>
          </cell>
          <cell r="AD10">
            <v>0</v>
          </cell>
          <cell r="AL10">
            <v>0</v>
          </cell>
        </row>
        <row r="11">
          <cell r="U11" t="str">
            <v>CAM</v>
          </cell>
          <cell r="V11" t="str">
            <v>CAMIRI</v>
          </cell>
          <cell r="W11" t="str">
            <v>N</v>
          </cell>
          <cell r="X11">
            <v>258</v>
          </cell>
          <cell r="Y11">
            <v>258</v>
          </cell>
          <cell r="Z11">
            <v>51.906451612903233</v>
          </cell>
          <cell r="AB11">
            <v>15.387096774193548</v>
          </cell>
          <cell r="AC11">
            <v>231.35483870967741</v>
          </cell>
          <cell r="AD11">
            <v>577.51612903225805</v>
          </cell>
          <cell r="AJ11">
            <v>300</v>
          </cell>
          <cell r="AL11">
            <v>277.51612903225805</v>
          </cell>
        </row>
        <row r="12">
          <cell r="U12" t="str">
            <v>CCB</v>
          </cell>
          <cell r="V12" t="str">
            <v>CASCABEL</v>
          </cell>
          <cell r="W12" t="str">
            <v>N</v>
          </cell>
          <cell r="AD12">
            <v>0</v>
          </cell>
          <cell r="AF12">
            <v>0</v>
          </cell>
          <cell r="AL12">
            <v>0</v>
          </cell>
        </row>
        <row r="13">
          <cell r="U13" t="str">
            <v>CBR</v>
          </cell>
          <cell r="V13" t="str">
            <v>COBRA</v>
          </cell>
          <cell r="W13" t="str">
            <v>N</v>
          </cell>
        </row>
        <row r="14">
          <cell r="U14" t="str">
            <v>GRY</v>
          </cell>
          <cell r="V14" t="str">
            <v>GUAIRUY</v>
          </cell>
          <cell r="W14" t="str">
            <v>N</v>
          </cell>
          <cell r="X14">
            <v>57.096774193548384</v>
          </cell>
          <cell r="Y14">
            <v>57.096774193548384</v>
          </cell>
          <cell r="Z14">
            <v>46.116129032258065</v>
          </cell>
          <cell r="AC14">
            <v>51.87096774193548</v>
          </cell>
          <cell r="AD14">
            <v>0</v>
          </cell>
        </row>
        <row r="15">
          <cell r="U15" t="str">
            <v>LPÑ</v>
          </cell>
          <cell r="V15" t="str">
            <v>LA PEÑA</v>
          </cell>
          <cell r="W15" t="str">
            <v>N</v>
          </cell>
          <cell r="X15">
            <v>619.74193548387098</v>
          </cell>
          <cell r="Y15">
            <v>619.74193548387098</v>
          </cell>
          <cell r="Z15">
            <v>45.312903225806444</v>
          </cell>
          <cell r="AB15">
            <v>1047.7741935483871</v>
          </cell>
          <cell r="AC15">
            <v>624.80645161290317</v>
          </cell>
          <cell r="AD15">
            <v>1349.2903225806451</v>
          </cell>
          <cell r="AJ15">
            <v>252.32258064516128</v>
          </cell>
          <cell r="AL15">
            <v>1096.9677419354839</v>
          </cell>
        </row>
        <row r="16">
          <cell r="U16" t="str">
            <v>PTJ</v>
          </cell>
          <cell r="V16" t="str">
            <v xml:space="preserve">PATUJU </v>
          </cell>
          <cell r="W16" t="str">
            <v>N</v>
          </cell>
          <cell r="X16">
            <v>70.032258064516128</v>
          </cell>
          <cell r="Y16">
            <v>70.032258064516128</v>
          </cell>
          <cell r="Z16">
            <v>60.406451612903226</v>
          </cell>
          <cell r="AB16">
            <v>2.4838709677419355</v>
          </cell>
          <cell r="AC16">
            <v>70.032258064516128</v>
          </cell>
          <cell r="AD16">
            <v>5166.7741935483873</v>
          </cell>
          <cell r="AF16">
            <v>5166.7741935483873</v>
          </cell>
        </row>
        <row r="17">
          <cell r="U17" t="str">
            <v>RGD</v>
          </cell>
          <cell r="V17" t="str">
            <v>RIO GRANDE</v>
          </cell>
          <cell r="W17" t="str">
            <v>E</v>
          </cell>
          <cell r="X17">
            <v>1348.3870967741937</v>
          </cell>
          <cell r="Y17">
            <v>1057.8709677419354</v>
          </cell>
          <cell r="Z17">
            <v>63.477419354838716</v>
          </cell>
          <cell r="AA17">
            <v>290.51612903225805</v>
          </cell>
          <cell r="AB17">
            <v>855.77419354838707</v>
          </cell>
          <cell r="AC17">
            <v>1348.516129032258</v>
          </cell>
          <cell r="AD17">
            <v>57470.967741935485</v>
          </cell>
          <cell r="AE17">
            <v>21748.387096774193</v>
          </cell>
          <cell r="AF17">
            <v>32477.419354838708</v>
          </cell>
          <cell r="AG17">
            <v>57470.967741935485</v>
          </cell>
          <cell r="AH17">
            <v>1945.1612903225807</v>
          </cell>
          <cell r="AI17">
            <v>151.2741935483871</v>
          </cell>
          <cell r="AJ17">
            <v>1300</v>
          </cell>
          <cell r="AK17">
            <v>54225.806451612902</v>
          </cell>
          <cell r="AL17">
            <v>0</v>
          </cell>
        </row>
        <row r="18">
          <cell r="U18" t="str">
            <v>RGD</v>
          </cell>
          <cell r="V18" t="str">
            <v>PLANTA</v>
          </cell>
          <cell r="W18" t="str">
            <v>E</v>
          </cell>
          <cell r="AA18">
            <v>882.38709677419354</v>
          </cell>
          <cell r="AG18">
            <v>163848.38709677418</v>
          </cell>
          <cell r="AH18">
            <v>5570.9677419354839</v>
          </cell>
          <cell r="AI18">
            <v>457.75180645161299</v>
          </cell>
          <cell r="AJ18">
            <v>3680.6451612903224</v>
          </cell>
          <cell r="AK18">
            <v>154283.87096774194</v>
          </cell>
        </row>
        <row r="19">
          <cell r="U19" t="str">
            <v>SIR</v>
          </cell>
          <cell r="V19" t="str">
            <v>SIRARI</v>
          </cell>
          <cell r="W19" t="str">
            <v>E</v>
          </cell>
          <cell r="X19">
            <v>1312.3225806451612</v>
          </cell>
          <cell r="Y19">
            <v>1195.7096774193549</v>
          </cell>
          <cell r="Z19">
            <v>66.409677419354836</v>
          </cell>
          <cell r="AB19">
            <v>139.32258064516128</v>
          </cell>
          <cell r="AC19">
            <v>1309</v>
          </cell>
          <cell r="AD19">
            <v>55794.129032258068</v>
          </cell>
          <cell r="AE19">
            <v>33878.161290322583</v>
          </cell>
          <cell r="AF19">
            <v>20578.064516129034</v>
          </cell>
          <cell r="AH19">
            <v>125.41935483870968</v>
          </cell>
          <cell r="AJ19">
            <v>713.93548387096769</v>
          </cell>
          <cell r="AL19">
            <v>498.54838709677421</v>
          </cell>
        </row>
        <row r="20">
          <cell r="U20" t="str">
            <v>SIR</v>
          </cell>
          <cell r="V20" t="str">
            <v>PLANTA</v>
          </cell>
          <cell r="W20" t="str">
            <v>E</v>
          </cell>
          <cell r="AA20">
            <v>116.61290322580645</v>
          </cell>
          <cell r="AG20">
            <v>60148.354838709674</v>
          </cell>
          <cell r="AH20">
            <v>125.41935483870968</v>
          </cell>
          <cell r="AJ20">
            <v>0</v>
          </cell>
          <cell r="AK20">
            <v>60022.93548387097</v>
          </cell>
          <cell r="AL20">
            <v>0</v>
          </cell>
        </row>
        <row r="21">
          <cell r="U21" t="str">
            <v>TDY</v>
          </cell>
          <cell r="V21" t="str">
            <v>TUNDY</v>
          </cell>
          <cell r="W21" t="str">
            <v>N</v>
          </cell>
          <cell r="X21">
            <v>868.19354838709683</v>
          </cell>
          <cell r="Y21">
            <v>868.19354838709683</v>
          </cell>
          <cell r="Z21">
            <v>46.561290322580639</v>
          </cell>
          <cell r="AB21">
            <v>1351.8064516129032</v>
          </cell>
          <cell r="AC21">
            <v>870.22580645161293</v>
          </cell>
          <cell r="AD21">
            <v>1087.0967741935483</v>
          </cell>
          <cell r="AJ21">
            <v>49.548387096774192</v>
          </cell>
          <cell r="AL21">
            <v>1037.5483870967741</v>
          </cell>
        </row>
        <row r="22">
          <cell r="U22" t="str">
            <v>VBR</v>
          </cell>
          <cell r="V22" t="str">
            <v>VIBORA</v>
          </cell>
          <cell r="W22" t="str">
            <v>E</v>
          </cell>
          <cell r="X22">
            <v>3340.0645161290322</v>
          </cell>
          <cell r="Y22">
            <v>3253.6451612903224</v>
          </cell>
          <cell r="Z22">
            <v>61.609677419354831</v>
          </cell>
          <cell r="AB22">
            <v>1089.2903225806451</v>
          </cell>
          <cell r="AC22">
            <v>3358.0645161290322</v>
          </cell>
          <cell r="AD22">
            <v>68864.193548387091</v>
          </cell>
          <cell r="AE22">
            <v>39265.548387096773</v>
          </cell>
          <cell r="AF22">
            <v>27147.290322580644</v>
          </cell>
          <cell r="AH22">
            <v>107.87096774193549</v>
          </cell>
          <cell r="AJ22">
            <v>1269.0645161290322</v>
          </cell>
          <cell r="AL22">
            <v>1074.4193548387098</v>
          </cell>
        </row>
        <row r="23">
          <cell r="U23" t="str">
            <v>VBR</v>
          </cell>
          <cell r="V23" t="str">
            <v>PLANTA</v>
          </cell>
          <cell r="W23" t="str">
            <v>E</v>
          </cell>
          <cell r="AA23">
            <v>86.41935483870968</v>
          </cell>
          <cell r="AG23">
            <v>32948.032258064515</v>
          </cell>
          <cell r="AH23">
            <v>107.87096774193549</v>
          </cell>
          <cell r="AJ23">
            <v>0</v>
          </cell>
          <cell r="AK23">
            <v>32840.161290322583</v>
          </cell>
          <cell r="AL23">
            <v>0</v>
          </cell>
        </row>
        <row r="24">
          <cell r="U24" t="str">
            <v>YPC</v>
          </cell>
          <cell r="V24" t="str">
            <v>YAPACANI</v>
          </cell>
          <cell r="W24" t="str">
            <v>E</v>
          </cell>
          <cell r="X24">
            <v>195.61290322580646</v>
          </cell>
          <cell r="Y24">
            <v>195.61290322580646</v>
          </cell>
          <cell r="Z24">
            <v>53.454838709677425</v>
          </cell>
          <cell r="AB24">
            <v>119.25806451612904</v>
          </cell>
          <cell r="AC24">
            <v>173.19354838709677</v>
          </cell>
          <cell r="AD24">
            <v>13839.387096774193</v>
          </cell>
          <cell r="AF24">
            <v>13220.483870967742</v>
          </cell>
          <cell r="AJ24">
            <v>172.06451612903226</v>
          </cell>
          <cell r="AL24">
            <v>446.83870967741933</v>
          </cell>
        </row>
        <row r="25">
          <cell r="U25" t="str">
            <v>TOTAL ANDINA</v>
          </cell>
          <cell r="X25">
            <v>8096.8387096774195</v>
          </cell>
          <cell r="Y25">
            <v>7603.2903225806449</v>
          </cell>
          <cell r="AA25">
            <v>493.54838709677421</v>
          </cell>
          <cell r="AB25">
            <v>4621.0967741935483</v>
          </cell>
          <cell r="AC25">
            <v>8064.4516129032254</v>
          </cell>
          <cell r="AD25">
            <v>204149.35483870967</v>
          </cell>
          <cell r="AE25">
            <v>94892.096774193546</v>
          </cell>
          <cell r="AF25">
            <v>98590.032258064515</v>
          </cell>
          <cell r="AH25">
            <v>2178.4516129032259</v>
          </cell>
          <cell r="AI25">
            <v>457.75180645161299</v>
          </cell>
          <cell r="AJ25">
            <v>4056.9354838709678</v>
          </cell>
          <cell r="AL25">
            <v>4431.8387096774195</v>
          </cell>
        </row>
        <row r="26">
          <cell r="U26" t="str">
            <v>CHACO S.A.</v>
          </cell>
        </row>
        <row r="28">
          <cell r="U28" t="str">
            <v>CRC</v>
          </cell>
          <cell r="V28" t="str">
            <v>CARRASCO</v>
          </cell>
          <cell r="W28" t="str">
            <v>E</v>
          </cell>
          <cell r="X28">
            <v>2458.8387096774195</v>
          </cell>
          <cell r="Y28">
            <v>2098.516129032258</v>
          </cell>
          <cell r="Z28">
            <v>61.319677419354832</v>
          </cell>
          <cell r="AB28">
            <v>1006.3548387096774</v>
          </cell>
          <cell r="AC28">
            <v>2469.516129032258</v>
          </cell>
          <cell r="AD28">
            <v>41736.387096774197</v>
          </cell>
          <cell r="AF28">
            <v>36760.354838709674</v>
          </cell>
          <cell r="AH28">
            <v>2064.7096774193546</v>
          </cell>
          <cell r="AJ28">
            <v>1265.0645161290322</v>
          </cell>
          <cell r="AL28">
            <v>1646.258064516129</v>
          </cell>
        </row>
        <row r="29">
          <cell r="U29" t="str">
            <v>CRC</v>
          </cell>
          <cell r="V29" t="str">
            <v>PLANTA</v>
          </cell>
          <cell r="W29" t="str">
            <v>E</v>
          </cell>
          <cell r="AA29">
            <v>360.32258064516128</v>
          </cell>
          <cell r="AG29">
            <v>40311.516129032258</v>
          </cell>
          <cell r="AH29">
            <v>2064.7096774193546</v>
          </cell>
          <cell r="AI29">
            <v>178.9470967741936</v>
          </cell>
          <cell r="AJ29">
            <v>1265.0645161290322</v>
          </cell>
          <cell r="AK29">
            <v>36760.354838709674</v>
          </cell>
          <cell r="AL29">
            <v>221.80645161290323</v>
          </cell>
        </row>
        <row r="30">
          <cell r="U30" t="str">
            <v>CRC-4</v>
          </cell>
          <cell r="V30" t="str">
            <v>CARRASCO-4</v>
          </cell>
          <cell r="W30" t="str">
            <v>N</v>
          </cell>
          <cell r="X30">
            <v>258.51612903225805</v>
          </cell>
          <cell r="Y30">
            <v>252.45161290322579</v>
          </cell>
          <cell r="Z30">
            <v>58.19032258064518</v>
          </cell>
          <cell r="AA30">
            <v>6.064516129032258</v>
          </cell>
          <cell r="AB30">
            <v>2.6451612903225805</v>
          </cell>
          <cell r="AC30">
            <v>252.45161290322579</v>
          </cell>
          <cell r="AD30">
            <v>722.51612903225805</v>
          </cell>
          <cell r="AF30">
            <v>636.87096774193549</v>
          </cell>
          <cell r="AG30">
            <v>695.64516129032256</v>
          </cell>
          <cell r="AH30">
            <v>36.193548387096776</v>
          </cell>
          <cell r="AI30">
            <v>6.2112903225806448</v>
          </cell>
          <cell r="AJ30">
            <v>22.161290322580644</v>
          </cell>
          <cell r="AK30">
            <v>636.87096774193549</v>
          </cell>
          <cell r="AL30">
            <v>27.29032258064516</v>
          </cell>
        </row>
        <row r="31">
          <cell r="U31" t="str">
            <v>HSR</v>
          </cell>
          <cell r="V31" t="str">
            <v>H.SUAREZ R.</v>
          </cell>
          <cell r="W31" t="str">
            <v>N</v>
          </cell>
          <cell r="X31">
            <v>83.903225806451616</v>
          </cell>
          <cell r="Y31">
            <v>83.903225806451616</v>
          </cell>
          <cell r="Z31">
            <v>34.316129032258061</v>
          </cell>
          <cell r="AB31">
            <v>165.51612903225808</v>
          </cell>
          <cell r="AC31">
            <v>83</v>
          </cell>
          <cell r="AD31">
            <v>240.96774193548387</v>
          </cell>
          <cell r="AJ31">
            <v>32.677419354838712</v>
          </cell>
          <cell r="AL31">
            <v>208.29032258064515</v>
          </cell>
        </row>
        <row r="32">
          <cell r="U32" t="str">
            <v>KTR</v>
          </cell>
          <cell r="V32" t="str">
            <v>KATARI</v>
          </cell>
          <cell r="W32" t="str">
            <v>N</v>
          </cell>
          <cell r="X32">
            <v>0</v>
          </cell>
          <cell r="AD32">
            <v>0</v>
          </cell>
        </row>
        <row r="33">
          <cell r="U33" t="str">
            <v>LCS</v>
          </cell>
          <cell r="V33" t="str">
            <v>LOS CUSIS</v>
          </cell>
          <cell r="W33" t="str">
            <v>N</v>
          </cell>
          <cell r="X33">
            <v>887.38709677419354</v>
          </cell>
          <cell r="Y33">
            <v>887.38709677419354</v>
          </cell>
          <cell r="Z33">
            <v>34.861290322580636</v>
          </cell>
          <cell r="AB33">
            <v>81.548387096774192</v>
          </cell>
          <cell r="AC33">
            <v>885.38709677419354</v>
          </cell>
          <cell r="AD33">
            <v>531.61290322580646</v>
          </cell>
          <cell r="AJ33">
            <v>36.645161290322584</v>
          </cell>
          <cell r="AL33">
            <v>494.96774193548384</v>
          </cell>
        </row>
        <row r="34">
          <cell r="U34" t="str">
            <v>MCT</v>
          </cell>
          <cell r="V34" t="str">
            <v>MONTECRISTO</v>
          </cell>
          <cell r="W34" t="str">
            <v>N</v>
          </cell>
          <cell r="X34">
            <v>21.193548387096776</v>
          </cell>
          <cell r="Y34">
            <v>21.193548387096776</v>
          </cell>
          <cell r="Z34">
            <v>50.061290322580653</v>
          </cell>
          <cell r="AB34">
            <v>0</v>
          </cell>
          <cell r="AC34">
            <v>19.35483870967742</v>
          </cell>
          <cell r="AD34">
            <v>286.61290322580646</v>
          </cell>
          <cell r="AL34">
            <v>286.61290322580646</v>
          </cell>
        </row>
        <row r="35">
          <cell r="U35" t="str">
            <v>PJS</v>
          </cell>
          <cell r="V35" t="str">
            <v>PATUJUSAL</v>
          </cell>
          <cell r="W35" t="str">
            <v>N</v>
          </cell>
          <cell r="X35">
            <v>1910.6774193548388</v>
          </cell>
          <cell r="Y35">
            <v>1910.6774193548388</v>
          </cell>
          <cell r="Z35">
            <v>34.4258064516129</v>
          </cell>
          <cell r="AB35">
            <v>337.96774193548384</v>
          </cell>
          <cell r="AC35">
            <v>1896.0967741935483</v>
          </cell>
          <cell r="AD35">
            <v>1240.0322580645161</v>
          </cell>
          <cell r="AJ35">
            <v>59.354838709677416</v>
          </cell>
          <cell r="AL35">
            <v>1180.6774193548388</v>
          </cell>
        </row>
        <row r="36">
          <cell r="U36" t="str">
            <v>SNQ</v>
          </cell>
          <cell r="V36" t="str">
            <v>SAN ROQUE</v>
          </cell>
          <cell r="W36" t="str">
            <v>N</v>
          </cell>
          <cell r="X36">
            <v>519.45161290322585</v>
          </cell>
          <cell r="Y36">
            <v>394.67741935483872</v>
          </cell>
          <cell r="Z36">
            <v>71</v>
          </cell>
          <cell r="AB36">
            <v>225.2258064516129</v>
          </cell>
          <cell r="AC36">
            <v>571.9677419354839</v>
          </cell>
          <cell r="AD36">
            <v>20766.516129032258</v>
          </cell>
          <cell r="AF36">
            <v>20294.580645161292</v>
          </cell>
          <cell r="AH36">
            <v>173.41935483870967</v>
          </cell>
          <cell r="AJ36">
            <v>259.67741935483872</v>
          </cell>
          <cell r="AL36">
            <v>38.838709677419352</v>
          </cell>
        </row>
        <row r="37">
          <cell r="U37" t="str">
            <v>SNQ</v>
          </cell>
          <cell r="V37" t="str">
            <v>PLANTA</v>
          </cell>
          <cell r="W37" t="str">
            <v>N</v>
          </cell>
          <cell r="AA37">
            <v>124.7741935483871</v>
          </cell>
          <cell r="AG37">
            <v>20759.290322580644</v>
          </cell>
          <cell r="AH37">
            <v>173.41935483870967</v>
          </cell>
          <cell r="AJ37">
            <v>259.67741935483872</v>
          </cell>
          <cell r="AK37">
            <v>20294.580645161292</v>
          </cell>
        </row>
        <row r="38">
          <cell r="U38" t="str">
            <v>VGR</v>
          </cell>
          <cell r="V38" t="str">
            <v>VUELTA GRANDE</v>
          </cell>
          <cell r="W38" t="str">
            <v>E</v>
          </cell>
          <cell r="X38">
            <v>2083.7419354838707</v>
          </cell>
          <cell r="Y38">
            <v>1242.9677419354839</v>
          </cell>
          <cell r="Z38">
            <v>68.843870967741921</v>
          </cell>
          <cell r="AB38">
            <v>176.41935483870967</v>
          </cell>
          <cell r="AC38">
            <v>2253.4193548387098</v>
          </cell>
          <cell r="AD38">
            <v>91766.322580645166</v>
          </cell>
          <cell r="AE38">
            <v>45126.645161290326</v>
          </cell>
          <cell r="AF38">
            <v>39356.290322580644</v>
          </cell>
          <cell r="AH38">
            <v>3852.3548387096776</v>
          </cell>
          <cell r="AJ38">
            <v>2994</v>
          </cell>
          <cell r="AL38">
            <v>437.03225806451616</v>
          </cell>
        </row>
        <row r="39">
          <cell r="U39" t="str">
            <v>VGR</v>
          </cell>
          <cell r="V39" t="str">
            <v>PLANTA</v>
          </cell>
          <cell r="W39" t="str">
            <v>E</v>
          </cell>
          <cell r="AA39">
            <v>840.77419354838707</v>
          </cell>
          <cell r="AG39">
            <v>91749.548387096773</v>
          </cell>
          <cell r="AH39">
            <v>3852.3548387096776</v>
          </cell>
          <cell r="AI39">
            <v>307.67451612903227</v>
          </cell>
          <cell r="AJ39">
            <v>2994</v>
          </cell>
          <cell r="AK39">
            <v>39356.290322580644</v>
          </cell>
          <cell r="AL39">
            <v>437.03225806451616</v>
          </cell>
        </row>
        <row r="40">
          <cell r="U40" t="str">
            <v>TOTAL CHACO</v>
          </cell>
          <cell r="X40">
            <v>8223.7096774193542</v>
          </cell>
          <cell r="Y40">
            <v>6891.7741935483873</v>
          </cell>
          <cell r="AA40">
            <v>1331.9354838709678</v>
          </cell>
          <cell r="AB40">
            <v>1995.6774193548388</v>
          </cell>
          <cell r="AC40">
            <v>8431.1935483870966</v>
          </cell>
          <cell r="AD40">
            <v>157290.96774193548</v>
          </cell>
          <cell r="AE40">
            <v>45126.645161290326</v>
          </cell>
          <cell r="AF40">
            <v>97048.096774193546</v>
          </cell>
          <cell r="AH40">
            <v>6126.677419354839</v>
          </cell>
          <cell r="AI40">
            <v>492.83290322580649</v>
          </cell>
          <cell r="AJ40">
            <v>4669.5806451612907</v>
          </cell>
          <cell r="AL40">
            <v>4319.9677419354839</v>
          </cell>
        </row>
        <row r="41">
          <cell r="U41" t="str">
            <v xml:space="preserve">  VINTAGE PETROLEUM BOLIVIANA  LTD.</v>
          </cell>
        </row>
        <row r="42">
          <cell r="U42" t="str">
            <v>CHS</v>
          </cell>
          <cell r="V42" t="str">
            <v>CHACO SUR</v>
          </cell>
          <cell r="W42" t="str">
            <v>N</v>
          </cell>
          <cell r="X42">
            <v>281.67741935483872</v>
          </cell>
          <cell r="Y42">
            <v>252.2258064516129</v>
          </cell>
          <cell r="Z42">
            <v>73.09032258064515</v>
          </cell>
          <cell r="AA42">
            <v>29.451612903225808</v>
          </cell>
          <cell r="AB42">
            <v>2.838709677419355</v>
          </cell>
          <cell r="AC42">
            <v>192.67741935483872</v>
          </cell>
          <cell r="AD42">
            <v>14986.483870967742</v>
          </cell>
          <cell r="AF42">
            <v>14617.741935483871</v>
          </cell>
          <cell r="AH42">
            <v>35.741935483870968</v>
          </cell>
          <cell r="AJ42">
            <v>333</v>
          </cell>
        </row>
        <row r="43">
          <cell r="U43" t="str">
            <v>NJL</v>
          </cell>
          <cell r="V43" t="str">
            <v>NARANJILLOS</v>
          </cell>
          <cell r="W43" t="str">
            <v>N</v>
          </cell>
          <cell r="X43">
            <v>27.838709677419356</v>
          </cell>
          <cell r="Y43">
            <v>27.838709677419356</v>
          </cell>
          <cell r="Z43">
            <v>2.0394540942928043</v>
          </cell>
          <cell r="AA43">
            <v>0</v>
          </cell>
          <cell r="AB43">
            <v>8.935483870967742</v>
          </cell>
          <cell r="AC43">
            <v>0</v>
          </cell>
          <cell r="AD43">
            <v>3989.3870967741937</v>
          </cell>
          <cell r="AE43">
            <v>0</v>
          </cell>
          <cell r="AF43">
            <v>3816.1612903225805</v>
          </cell>
          <cell r="AG43">
            <v>481.64516129032256</v>
          </cell>
          <cell r="AH43">
            <v>0</v>
          </cell>
          <cell r="AI43">
            <v>0</v>
          </cell>
          <cell r="AJ43">
            <v>132.32258064516128</v>
          </cell>
          <cell r="AK43">
            <v>0</v>
          </cell>
          <cell r="AL43">
            <v>40.903225806451616</v>
          </cell>
        </row>
        <row r="44">
          <cell r="U44" t="str">
            <v>ÑPC</v>
          </cell>
          <cell r="V44" t="str">
            <v>ÑUPUCO</v>
          </cell>
          <cell r="W44" t="str">
            <v>N</v>
          </cell>
          <cell r="X44">
            <v>271.67741935483872</v>
          </cell>
          <cell r="Y44">
            <v>241.83870967741936</v>
          </cell>
          <cell r="Z44">
            <v>73.09032258064515</v>
          </cell>
          <cell r="AA44">
            <v>29.838709677419356</v>
          </cell>
          <cell r="AB44">
            <v>11.258064516129032</v>
          </cell>
          <cell r="AC44">
            <v>157.09677419354838</v>
          </cell>
          <cell r="AD44">
            <v>15215.290322580646</v>
          </cell>
          <cell r="AF44">
            <v>14861.967741935483</v>
          </cell>
          <cell r="AH44">
            <v>35.161290322580648</v>
          </cell>
          <cell r="AJ44">
            <v>318.16129032258067</v>
          </cell>
          <cell r="AL44">
            <v>0</v>
          </cell>
        </row>
        <row r="45">
          <cell r="U45" t="str">
            <v>PVN</v>
          </cell>
          <cell r="V45" t="str">
            <v>PORVENIR</v>
          </cell>
          <cell r="W45" t="str">
            <v>E</v>
          </cell>
          <cell r="X45">
            <v>82.774193548387103</v>
          </cell>
          <cell r="Y45">
            <v>73.870967741935488</v>
          </cell>
          <cell r="Z45">
            <v>73.09032258064515</v>
          </cell>
          <cell r="AA45">
            <v>8.9032258064516121</v>
          </cell>
          <cell r="AB45">
            <v>9.67741935483871</v>
          </cell>
          <cell r="AC45">
            <v>51.548387096774192</v>
          </cell>
          <cell r="AD45">
            <v>3768.8064516129034</v>
          </cell>
          <cell r="AF45">
            <v>3625.7741935483873</v>
          </cell>
          <cell r="AH45">
            <v>8.9032258064516121</v>
          </cell>
          <cell r="AJ45">
            <v>99.354838709677423</v>
          </cell>
          <cell r="AL45">
            <v>34.774193548387096</v>
          </cell>
        </row>
        <row r="46">
          <cell r="U46" t="str">
            <v>TOTAL</v>
          </cell>
          <cell r="X46">
            <v>663.9677419354839</v>
          </cell>
          <cell r="Y46">
            <v>595.77419354838707</v>
          </cell>
          <cell r="AA46">
            <v>68.193548387096769</v>
          </cell>
          <cell r="AB46">
            <v>32.70967741935484</v>
          </cell>
          <cell r="AC46">
            <v>401.32258064516128</v>
          </cell>
          <cell r="AD46">
            <v>37959.967741935485</v>
          </cell>
          <cell r="AF46">
            <v>36921.645161290326</v>
          </cell>
          <cell r="AH46">
            <v>79.806451612903231</v>
          </cell>
          <cell r="AJ46">
            <v>882.83870967741939</v>
          </cell>
          <cell r="AL46">
            <v>75.677419354838705</v>
          </cell>
        </row>
        <row r="47">
          <cell r="U47" t="str">
            <v xml:space="preserve">  MAXUS BOLIVIA INC.</v>
          </cell>
        </row>
        <row r="48">
          <cell r="U48" t="str">
            <v>CBT</v>
          </cell>
          <cell r="V48" t="str">
            <v>CAMBEITI</v>
          </cell>
          <cell r="W48" t="str">
            <v>N</v>
          </cell>
          <cell r="X48">
            <v>67.677419354838705</v>
          </cell>
          <cell r="Y48">
            <v>67.677419354838705</v>
          </cell>
          <cell r="AB48">
            <v>5.5161290322580649</v>
          </cell>
          <cell r="AC48">
            <v>79.322580645161295</v>
          </cell>
          <cell r="AD48">
            <v>925.0322580645161</v>
          </cell>
          <cell r="AJ48">
            <v>221.12903225806451</v>
          </cell>
          <cell r="AL48">
            <v>703.90322580645159</v>
          </cell>
        </row>
        <row r="49">
          <cell r="U49" t="str">
            <v>MGD</v>
          </cell>
          <cell r="V49" t="str">
            <v>MONTEAGUDO</v>
          </cell>
          <cell r="W49" t="str">
            <v>N</v>
          </cell>
          <cell r="X49">
            <v>1212.3870967741937</v>
          </cell>
          <cell r="Y49">
            <v>1212.3870967741937</v>
          </cell>
          <cell r="AB49">
            <v>205.19354838709677</v>
          </cell>
          <cell r="AC49">
            <v>1155.7741935483871</v>
          </cell>
          <cell r="AD49">
            <v>6396.2258064516127</v>
          </cell>
          <cell r="AJ49">
            <v>567.74193548387098</v>
          </cell>
          <cell r="AL49">
            <v>5828.4838709677415</v>
          </cell>
        </row>
        <row r="50">
          <cell r="U50" t="str">
            <v>PLM</v>
          </cell>
          <cell r="V50" t="str">
            <v>PALOMA</v>
          </cell>
          <cell r="W50" t="str">
            <v>N</v>
          </cell>
          <cell r="X50">
            <v>7729.7419354838712</v>
          </cell>
          <cell r="Y50">
            <v>7468.5806451612907</v>
          </cell>
          <cell r="AA50">
            <v>261.16129032258067</v>
          </cell>
          <cell r="AB50">
            <v>251.16129032258064</v>
          </cell>
          <cell r="AC50">
            <v>7414.0322580645161</v>
          </cell>
          <cell r="AD50">
            <v>41946.032258064515</v>
          </cell>
          <cell r="AE50">
            <v>27174.580645161292</v>
          </cell>
          <cell r="AH50">
            <v>1034.3548387096773</v>
          </cell>
          <cell r="AI50">
            <v>201.62161290322578</v>
          </cell>
          <cell r="AJ50">
            <v>2184.0967741935483</v>
          </cell>
          <cell r="AL50">
            <v>11630.58064516129</v>
          </cell>
        </row>
        <row r="51">
          <cell r="U51" t="str">
            <v>SRB</v>
          </cell>
          <cell r="V51" t="str">
            <v>SURUBI</v>
          </cell>
          <cell r="W51" t="str">
            <v>E</v>
          </cell>
          <cell r="X51">
            <v>3304.2903225806454</v>
          </cell>
          <cell r="Y51">
            <v>3258.3225806451615</v>
          </cell>
          <cell r="AA51">
            <v>45.967741935483872</v>
          </cell>
          <cell r="AB51">
            <v>412.12903225806451</v>
          </cell>
          <cell r="AC51">
            <v>3245.8709677419356</v>
          </cell>
          <cell r="AD51">
            <v>4749.6451612903229</v>
          </cell>
          <cell r="AE51">
            <v>2611</v>
          </cell>
          <cell r="AH51">
            <v>99.741935483870961</v>
          </cell>
          <cell r="AI51">
            <v>39.013225806451601</v>
          </cell>
          <cell r="AJ51">
            <v>946.22580645161293</v>
          </cell>
          <cell r="AL51">
            <v>1028.7741935483871</v>
          </cell>
        </row>
        <row r="52">
          <cell r="U52" t="str">
            <v>SRB-BB</v>
          </cell>
          <cell r="V52" t="str">
            <v>BLOQUE BAJO</v>
          </cell>
          <cell r="W52" t="str">
            <v>N</v>
          </cell>
          <cell r="X52">
            <v>480.51612903225805</v>
          </cell>
          <cell r="Y52">
            <v>470.48387096774195</v>
          </cell>
          <cell r="AA52">
            <v>10.03225806451613</v>
          </cell>
          <cell r="AB52">
            <v>19.870967741935484</v>
          </cell>
          <cell r="AC52">
            <v>467.90322580645159</v>
          </cell>
          <cell r="AD52">
            <v>1028.9032258064517</v>
          </cell>
          <cell r="AE52">
            <v>564.41935483870964</v>
          </cell>
          <cell r="AH52">
            <v>22.225806451612904</v>
          </cell>
          <cell r="AI52">
            <v>7.716129032258066</v>
          </cell>
          <cell r="AJ52">
            <v>208.90322580645162</v>
          </cell>
          <cell r="AL52">
            <v>219.67741935483872</v>
          </cell>
        </row>
        <row r="53">
          <cell r="U53" t="str">
            <v>TOTAL</v>
          </cell>
          <cell r="X53">
            <v>12794.612903225807</v>
          </cell>
          <cell r="Y53">
            <v>12477.451612903225</v>
          </cell>
          <cell r="AA53">
            <v>317.16129032258067</v>
          </cell>
          <cell r="AB53">
            <v>893.87096774193549</v>
          </cell>
          <cell r="AC53">
            <v>12362.903225806451</v>
          </cell>
          <cell r="AD53">
            <v>55045.838709677417</v>
          </cell>
          <cell r="AE53">
            <v>30350</v>
          </cell>
          <cell r="AH53">
            <v>1156.3225806451612</v>
          </cell>
          <cell r="AI53">
            <v>248.35096774193545</v>
          </cell>
          <cell r="AJ53">
            <v>4128.0967741935483</v>
          </cell>
          <cell r="AL53">
            <v>19411.419354838708</v>
          </cell>
        </row>
        <row r="54">
          <cell r="U54" t="str">
            <v xml:space="preserve">  PEREZ COMPANC S.A.</v>
          </cell>
        </row>
        <row r="55">
          <cell r="U55" t="str">
            <v>CAR</v>
          </cell>
          <cell r="V55" t="str">
            <v>CARANDA</v>
          </cell>
          <cell r="W55" t="str">
            <v>E</v>
          </cell>
          <cell r="X55">
            <v>180.93548387096774</v>
          </cell>
          <cell r="Y55">
            <v>180.93548387096774</v>
          </cell>
          <cell r="Z55">
            <v>64.5</v>
          </cell>
          <cell r="AB55">
            <v>109.58064516129032</v>
          </cell>
          <cell r="AC55">
            <v>185.64516129032259</v>
          </cell>
          <cell r="AD55">
            <v>20070</v>
          </cell>
          <cell r="AF55">
            <v>18668.387096774193</v>
          </cell>
          <cell r="AG55">
            <v>19134.516129032258</v>
          </cell>
          <cell r="AH55">
            <v>460.64516129032256</v>
          </cell>
          <cell r="AJ55">
            <v>805.48387096774195</v>
          </cell>
          <cell r="AK55">
            <v>18668.387096774193</v>
          </cell>
          <cell r="AL55">
            <v>135.48387096774192</v>
          </cell>
        </row>
        <row r="56">
          <cell r="U56" t="str">
            <v>CLP</v>
          </cell>
          <cell r="V56" t="str">
            <v>COLPA</v>
          </cell>
          <cell r="W56" t="str">
            <v>E</v>
          </cell>
          <cell r="X56">
            <v>322.12903225806451</v>
          </cell>
          <cell r="Y56">
            <v>170.51612903225808</v>
          </cell>
          <cell r="Z56">
            <v>55.150000000000006</v>
          </cell>
          <cell r="AB56">
            <v>60</v>
          </cell>
          <cell r="AC56">
            <v>168.29032258064515</v>
          </cell>
          <cell r="AD56">
            <v>8454.5161290322576</v>
          </cell>
          <cell r="AF56">
            <v>7151.2903225806449</v>
          </cell>
          <cell r="AG56">
            <v>7490</v>
          </cell>
          <cell r="AH56">
            <v>187.09677419354838</v>
          </cell>
          <cell r="AJ56">
            <v>931.61290322580646</v>
          </cell>
          <cell r="AK56">
            <v>7151.2903225806449</v>
          </cell>
          <cell r="AL56">
            <v>184.51612903225808</v>
          </cell>
        </row>
        <row r="57">
          <cell r="U57" t="str">
            <v>CLP</v>
          </cell>
          <cell r="V57" t="str">
            <v>PLANTA</v>
          </cell>
          <cell r="W57" t="str">
            <v>E</v>
          </cell>
          <cell r="AA57">
            <v>151.61290322580646</v>
          </cell>
          <cell r="AG57">
            <v>26624.516129032258</v>
          </cell>
          <cell r="AH57">
            <v>647.74193548387098</v>
          </cell>
          <cell r="AI57">
            <v>46.291290322580643</v>
          </cell>
          <cell r="AK57">
            <v>25819.677419354837</v>
          </cell>
          <cell r="AL57">
            <v>122.25806451612904</v>
          </cell>
        </row>
        <row r="58">
          <cell r="U58" t="str">
            <v>TOTAL</v>
          </cell>
          <cell r="X58">
            <v>503.06451612903226</v>
          </cell>
          <cell r="Y58">
            <v>351.45161290322579</v>
          </cell>
          <cell r="AA58">
            <v>151.61290322580646</v>
          </cell>
          <cell r="AB58">
            <v>169.58064516129033</v>
          </cell>
          <cell r="AC58">
            <v>353.93548387096774</v>
          </cell>
          <cell r="AD58">
            <v>28524.516129032258</v>
          </cell>
          <cell r="AF58">
            <v>25819.677419354837</v>
          </cell>
          <cell r="AH58">
            <v>647.74193548387098</v>
          </cell>
          <cell r="AI58">
            <v>46.291290322580643</v>
          </cell>
          <cell r="AJ58">
            <v>1737.0967741935483</v>
          </cell>
          <cell r="AL58">
            <v>320</v>
          </cell>
        </row>
        <row r="59">
          <cell r="U59" t="str">
            <v xml:space="preserve">  PLUSPETROL BOLIVIA CORPORATION</v>
          </cell>
        </row>
        <row r="60">
          <cell r="U60" t="str">
            <v>BJO</v>
          </cell>
          <cell r="V60" t="str">
            <v>BERMEJO</v>
          </cell>
          <cell r="W60" t="str">
            <v>E</v>
          </cell>
          <cell r="X60">
            <v>43.729032258064514</v>
          </cell>
          <cell r="Y60">
            <v>43.729032258064514</v>
          </cell>
          <cell r="Z60">
            <v>25.23225806451612</v>
          </cell>
          <cell r="AB60">
            <v>386.19354838709688</v>
          </cell>
          <cell r="AC60">
            <v>71.49677419354839</v>
          </cell>
        </row>
        <row r="61">
          <cell r="U61" t="str">
            <v>BJO-44</v>
          </cell>
          <cell r="V61" t="str">
            <v>X 44</v>
          </cell>
          <cell r="W61" t="str">
            <v>E</v>
          </cell>
          <cell r="X61">
            <v>103.85161290322579</v>
          </cell>
          <cell r="Y61">
            <v>98.780645161290309</v>
          </cell>
          <cell r="Z61">
            <v>56.035483870967767</v>
          </cell>
          <cell r="AA61">
            <v>5.0709677419354833</v>
          </cell>
          <cell r="AB61">
            <v>1535.4838709677417</v>
          </cell>
          <cell r="AC61">
            <v>154.00322580645164</v>
          </cell>
          <cell r="AD61">
            <v>5312.4739677419357</v>
          </cell>
          <cell r="AF61">
            <v>5155.8684516129033</v>
          </cell>
          <cell r="AH61">
            <v>10.865870967741932</v>
          </cell>
          <cell r="AJ61">
            <v>118.40593548387098</v>
          </cell>
          <cell r="AL61">
            <v>27.333709677419357</v>
          </cell>
        </row>
        <row r="62">
          <cell r="U62" t="str">
            <v>TOR</v>
          </cell>
          <cell r="V62" t="str">
            <v>TORO</v>
          </cell>
          <cell r="W62" t="str">
            <v>E</v>
          </cell>
          <cell r="X62">
            <v>140.91935483870967</v>
          </cell>
          <cell r="Y62">
            <v>140.91935483870967</v>
          </cell>
          <cell r="Z62">
            <v>23.79999999999999</v>
          </cell>
          <cell r="AB62">
            <v>509.28709677419357</v>
          </cell>
          <cell r="AC62">
            <v>209.19677419354841</v>
          </cell>
        </row>
        <row r="63">
          <cell r="U63" t="str">
            <v>TOTAL</v>
          </cell>
          <cell r="X63">
            <v>288.5</v>
          </cell>
          <cell r="Y63">
            <v>283.42903225806447</v>
          </cell>
          <cell r="AA63">
            <v>5.0709677419354833</v>
          </cell>
          <cell r="AB63">
            <v>2430.9645161290323</v>
          </cell>
          <cell r="AC63">
            <v>434.69677419354838</v>
          </cell>
          <cell r="AD63">
            <v>5312.4739677419357</v>
          </cell>
          <cell r="AF63">
            <v>5155.8684516129033</v>
          </cell>
          <cell r="AH63">
            <v>10.865870967741932</v>
          </cell>
          <cell r="AJ63">
            <v>118.40593548387098</v>
          </cell>
          <cell r="AL63">
            <v>27.333709677419357</v>
          </cell>
        </row>
        <row r="64">
          <cell r="U64" t="str">
            <v xml:space="preserve">  DONG WON CORPORATION BOLIVIA</v>
          </cell>
        </row>
        <row r="65">
          <cell r="U65" t="str">
            <v>PMR</v>
          </cell>
          <cell r="V65" t="str">
            <v>PALMAR</v>
          </cell>
          <cell r="W65" t="str">
            <v>E</v>
          </cell>
          <cell r="X65">
            <v>4.387096774193548</v>
          </cell>
          <cell r="Y65">
            <v>4.387096774193548</v>
          </cell>
          <cell r="Z65">
            <v>58.445161290322595</v>
          </cell>
          <cell r="AB65">
            <v>43.387096774193552</v>
          </cell>
          <cell r="AC65">
            <v>5.645161290322581</v>
          </cell>
          <cell r="AD65">
            <v>40.935483870967744</v>
          </cell>
          <cell r="AL65">
            <v>40.935483870967744</v>
          </cell>
        </row>
        <row r="66">
          <cell r="U66" t="str">
            <v>PMR-N</v>
          </cell>
          <cell r="V66" t="str">
            <v>PALMAR</v>
          </cell>
          <cell r="W66" t="str">
            <v>N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7.838709677419355</v>
          </cell>
          <cell r="AD66">
            <v>0</v>
          </cell>
          <cell r="AL66">
            <v>0</v>
          </cell>
        </row>
        <row r="67">
          <cell r="U67" t="str">
            <v>TOTAL</v>
          </cell>
          <cell r="X67">
            <v>4.387096774193548</v>
          </cell>
          <cell r="Y67">
            <v>4.387096774193548</v>
          </cell>
          <cell r="AB67">
            <v>43.387096774193552</v>
          </cell>
          <cell r="AC67">
            <v>13.483870967741936</v>
          </cell>
          <cell r="AD67">
            <v>40.935483870967744</v>
          </cell>
          <cell r="AL67">
            <v>40.935483870967744</v>
          </cell>
        </row>
        <row r="68">
          <cell r="U68" t="str">
            <v xml:space="preserve">  TESORO BOLIVIA PETROLEUM Co.</v>
          </cell>
        </row>
        <row r="69">
          <cell r="U69" t="str">
            <v>EDD</v>
          </cell>
          <cell r="V69" t="str">
            <v>ESCONDIDO</v>
          </cell>
          <cell r="W69" t="str">
            <v>E</v>
          </cell>
          <cell r="X69">
            <v>691.31834853925852</v>
          </cell>
          <cell r="Y69">
            <v>620.42254208764564</v>
          </cell>
          <cell r="Z69">
            <v>69.40645161290324</v>
          </cell>
          <cell r="AA69">
            <v>70.895806451612899</v>
          </cell>
          <cell r="AB69">
            <v>5.709677419354839</v>
          </cell>
          <cell r="AC69">
            <v>692.82322580645155</v>
          </cell>
          <cell r="AD69">
            <v>24952.290322580644</v>
          </cell>
          <cell r="AF69">
            <v>23325.806451612902</v>
          </cell>
          <cell r="AH69">
            <v>161.90322580645162</v>
          </cell>
          <cell r="AJ69">
            <v>170.2258064516129</v>
          </cell>
          <cell r="AL69">
            <v>1294.3548387096773</v>
          </cell>
        </row>
        <row r="70">
          <cell r="U70" t="str">
            <v>LVT</v>
          </cell>
          <cell r="V70" t="str">
            <v>LA VERTIENTE</v>
          </cell>
          <cell r="W70" t="str">
            <v>E</v>
          </cell>
          <cell r="X70">
            <v>400.99358694461239</v>
          </cell>
          <cell r="Y70">
            <v>353.46874823493499</v>
          </cell>
          <cell r="Z70">
            <v>69.40645161290324</v>
          </cell>
          <cell r="AA70">
            <v>47.52483870967739</v>
          </cell>
          <cell r="AB70">
            <v>178.16129032258064</v>
          </cell>
          <cell r="AC70">
            <v>402.89354838709681</v>
          </cell>
          <cell r="AD70">
            <v>14500.806451612903</v>
          </cell>
          <cell r="AF70">
            <v>13536.774193548386</v>
          </cell>
          <cell r="AH70">
            <v>99.774193548387103</v>
          </cell>
          <cell r="AJ70">
            <v>113.80645161290323</v>
          </cell>
          <cell r="AL70">
            <v>750.45161290322585</v>
          </cell>
        </row>
        <row r="71">
          <cell r="U71" t="str">
            <v>LSR</v>
          </cell>
          <cell r="V71" t="str">
            <v>LOS SURIS</v>
          </cell>
          <cell r="W71" t="str">
            <v>N</v>
          </cell>
          <cell r="X71">
            <v>0.52193548387096778</v>
          </cell>
          <cell r="AA71">
            <v>0.52193548387096778</v>
          </cell>
          <cell r="AD71">
            <v>369.90322580645159</v>
          </cell>
          <cell r="AF71">
            <v>330.83870967741933</v>
          </cell>
          <cell r="AH71">
            <v>2.129032258064516</v>
          </cell>
          <cell r="AJ71">
            <v>1.2903225806451613</v>
          </cell>
          <cell r="AL71">
            <v>35.645161290322584</v>
          </cell>
        </row>
        <row r="72">
          <cell r="U72" t="str">
            <v>TGT</v>
          </cell>
          <cell r="V72" t="str">
            <v>TAIGUATI</v>
          </cell>
          <cell r="W72" t="str">
            <v>E</v>
          </cell>
          <cell r="X72">
            <v>25.93870967741935</v>
          </cell>
          <cell r="Y72">
            <v>22.074838709677419</v>
          </cell>
          <cell r="Z72">
            <v>67</v>
          </cell>
          <cell r="AA72">
            <v>3.8638709677419349</v>
          </cell>
          <cell r="AB72">
            <v>64.322580645161295</v>
          </cell>
          <cell r="AC72">
            <v>21.232258064516131</v>
          </cell>
          <cell r="AD72">
            <v>1125.516129032258</v>
          </cell>
          <cell r="AF72">
            <v>1048.7741935483871</v>
          </cell>
          <cell r="AH72">
            <v>8.064516129032258</v>
          </cell>
          <cell r="AJ72">
            <v>9.258064516129032</v>
          </cell>
          <cell r="AL72">
            <v>59.41935483870968</v>
          </cell>
        </row>
        <row r="73">
          <cell r="U73" t="str">
            <v>TOTAL</v>
          </cell>
          <cell r="X73">
            <v>1118.7725806451613</v>
          </cell>
          <cell r="Y73">
            <v>995.96612903225798</v>
          </cell>
          <cell r="AA73">
            <v>122.8064516129032</v>
          </cell>
          <cell r="AB73">
            <v>248.19354838709677</v>
          </cell>
          <cell r="AC73">
            <v>1116.9490322580646</v>
          </cell>
          <cell r="AD73">
            <v>40948.516129032258</v>
          </cell>
          <cell r="AF73">
            <v>38242.193548387098</v>
          </cell>
          <cell r="AH73">
            <v>271.87096774193549</v>
          </cell>
          <cell r="AJ73">
            <v>294.58064516129031</v>
          </cell>
          <cell r="AL73">
            <v>2139.8709677419356</v>
          </cell>
        </row>
        <row r="74">
          <cell r="U74" t="str">
            <v xml:space="preserve">    RTB- GAMMA (CEE)</v>
          </cell>
        </row>
        <row r="75">
          <cell r="U75" t="str">
            <v>TTR</v>
          </cell>
          <cell r="V75" t="str">
            <v>TATARENDA</v>
          </cell>
          <cell r="W75" t="str">
            <v>N</v>
          </cell>
          <cell r="X75">
            <v>65.645161290322577</v>
          </cell>
          <cell r="Y75">
            <v>65.645161290322577</v>
          </cell>
          <cell r="AB75">
            <v>289.48387096774195</v>
          </cell>
          <cell r="AC75">
            <v>63.645161290322584</v>
          </cell>
          <cell r="AD75">
            <v>240.96774193548387</v>
          </cell>
          <cell r="AJ75">
            <v>38.967741935483872</v>
          </cell>
          <cell r="AL75">
            <v>202</v>
          </cell>
        </row>
        <row r="76">
          <cell r="U76" t="str">
            <v>TOTAL</v>
          </cell>
          <cell r="X76">
            <v>65.645161290322577</v>
          </cell>
          <cell r="Y76">
            <v>65.645161290322577</v>
          </cell>
          <cell r="AB76">
            <v>289.48387096774195</v>
          </cell>
          <cell r="AC76">
            <v>63.645161290322584</v>
          </cell>
          <cell r="AD76">
            <v>240.96774193548387</v>
          </cell>
          <cell r="AJ76">
            <v>38.967741935483872</v>
          </cell>
          <cell r="AL76">
            <v>202</v>
          </cell>
        </row>
        <row r="77">
          <cell r="U77" t="str">
            <v>TOTAL NACIONAL</v>
          </cell>
          <cell r="X77">
            <v>31759.498387096774</v>
          </cell>
          <cell r="Y77">
            <v>29269.169354838708</v>
          </cell>
          <cell r="AA77">
            <v>2490.3290322580642</v>
          </cell>
          <cell r="AB77">
            <v>10724.964516129034</v>
          </cell>
          <cell r="AC77">
            <v>31242.581290322581</v>
          </cell>
          <cell r="AD77">
            <v>529513.53848387091</v>
          </cell>
          <cell r="AE77">
            <v>170368.74193548388</v>
          </cell>
          <cell r="AF77">
            <v>301777.51361290325</v>
          </cell>
          <cell r="AH77">
            <v>10471.736838709678</v>
          </cell>
          <cell r="AI77">
            <v>1245.2269677419356</v>
          </cell>
          <cell r="AJ77">
            <v>15926.502709677419</v>
          </cell>
          <cell r="AL77">
            <v>30969.043387096772</v>
          </cell>
        </row>
        <row r="79">
          <cell r="U79" t="str">
            <v>cc  :</v>
          </cell>
          <cell r="V79" t="str">
            <v>VPNC - VPO - GPL(LPZ)</v>
          </cell>
        </row>
        <row r="80">
          <cell r="U80" t="str">
            <v>cc  :</v>
          </cell>
          <cell r="V80" t="str">
            <v>DGFC - GCXE - GCEG</v>
          </cell>
        </row>
      </sheetData>
      <sheetData sheetId="17" refreshError="1">
        <row r="1">
          <cell r="J1" t="str">
            <v>YACIMIENTOS PETROLIFEROS FISCALES BOLIVIANOS</v>
          </cell>
          <cell r="R1">
            <v>1</v>
          </cell>
        </row>
        <row r="2">
          <cell r="J2" t="str">
            <v>INFORME OPERATIVO MENSUAL DE PRODUCCION NACIONAL</v>
          </cell>
        </row>
        <row r="3">
          <cell r="J3" t="str">
            <v>J U L I O     D E   1 9 9 9</v>
          </cell>
        </row>
        <row r="5">
          <cell r="A5" t="str">
            <v>DEPARTAMENTOS      CAMPOS</v>
          </cell>
          <cell r="D5" t="str">
            <v>L I Q U I D O S  EN BBLS</v>
          </cell>
          <cell r="J5" t="str">
            <v>G A S    EN    MPC</v>
          </cell>
        </row>
        <row r="6">
          <cell r="D6" t="str">
            <v>PRO-</v>
          </cell>
          <cell r="E6" t="str">
            <v>PET.</v>
          </cell>
          <cell r="F6" t="str">
            <v>DENS.</v>
          </cell>
          <cell r="G6" t="str">
            <v>GASO-</v>
          </cell>
          <cell r="H6" t="str">
            <v>AGUA</v>
          </cell>
          <cell r="I6" t="str">
            <v>PET.</v>
          </cell>
          <cell r="J6" t="str">
            <v>PRO-</v>
          </cell>
          <cell r="K6" t="str">
            <v>INYEC-</v>
          </cell>
          <cell r="L6" t="str">
            <v xml:space="preserve">ENT. </v>
          </cell>
          <cell r="M6" t="str">
            <v>ENT.</v>
          </cell>
          <cell r="N6" t="str">
            <v>LICUA-</v>
          </cell>
          <cell r="O6" t="str">
            <v>GLP</v>
          </cell>
          <cell r="P6" t="str">
            <v>COM-</v>
          </cell>
          <cell r="Q6" t="str">
            <v>RESI-</v>
          </cell>
          <cell r="R6" t="str">
            <v>QUEMA-</v>
          </cell>
        </row>
        <row r="7">
          <cell r="D7" t="str">
            <v>DUC.</v>
          </cell>
          <cell r="E7" t="str">
            <v>COND.</v>
          </cell>
          <cell r="F7" t="str">
            <v>(º API)</v>
          </cell>
          <cell r="G7" t="str">
            <v>LINA</v>
          </cell>
          <cell r="I7" t="str">
            <v>ENT.</v>
          </cell>
          <cell r="J7" t="str">
            <v>DUC.</v>
          </cell>
          <cell r="K7" t="str">
            <v>CION</v>
          </cell>
          <cell r="L7" t="str">
            <v>GASOD.</v>
          </cell>
          <cell r="M7" t="str">
            <v>PROC.</v>
          </cell>
          <cell r="N7" t="str">
            <v>BLES</v>
          </cell>
          <cell r="O7" t="str">
            <v>MC</v>
          </cell>
          <cell r="P7" t="str">
            <v>BUST.</v>
          </cell>
          <cell r="Q7" t="str">
            <v>DUAL</v>
          </cell>
          <cell r="R7" t="str">
            <v>DO</v>
          </cell>
        </row>
        <row r="8">
          <cell r="A8" t="str">
            <v>S A N T A    C R U Z</v>
          </cell>
        </row>
        <row r="10">
          <cell r="A10" t="str">
            <v>ARN</v>
          </cell>
          <cell r="B10" t="str">
            <v>ARROYO NEGRO</v>
          </cell>
          <cell r="C10" t="str">
            <v>N</v>
          </cell>
          <cell r="D10">
            <v>849</v>
          </cell>
          <cell r="E10">
            <v>849</v>
          </cell>
          <cell r="F10">
            <v>43.274999999999999</v>
          </cell>
          <cell r="I10">
            <v>849</v>
          </cell>
          <cell r="J10">
            <v>0</v>
          </cell>
          <cell r="R10">
            <v>0</v>
          </cell>
        </row>
        <row r="11">
          <cell r="A11" t="str">
            <v>CBT</v>
          </cell>
          <cell r="B11" t="str">
            <v>CAMBEITI</v>
          </cell>
          <cell r="C11" t="str">
            <v>N</v>
          </cell>
          <cell r="D11">
            <v>2098</v>
          </cell>
          <cell r="E11">
            <v>2098</v>
          </cell>
          <cell r="H11">
            <v>171</v>
          </cell>
          <cell r="I11">
            <v>2459</v>
          </cell>
          <cell r="J11">
            <v>28676</v>
          </cell>
          <cell r="P11">
            <v>6855</v>
          </cell>
          <cell r="R11">
            <v>21821</v>
          </cell>
        </row>
        <row r="12">
          <cell r="A12" t="str">
            <v>CAM</v>
          </cell>
          <cell r="B12" t="str">
            <v>CAMIRI</v>
          </cell>
          <cell r="C12" t="str">
            <v>N</v>
          </cell>
          <cell r="D12">
            <v>7998</v>
          </cell>
          <cell r="E12">
            <v>7998</v>
          </cell>
          <cell r="F12">
            <v>51.906451612903233</v>
          </cell>
          <cell r="H12">
            <v>477</v>
          </cell>
          <cell r="I12">
            <v>7172</v>
          </cell>
          <cell r="J12">
            <v>17903</v>
          </cell>
          <cell r="P12">
            <v>9300</v>
          </cell>
          <cell r="R12">
            <v>8603</v>
          </cell>
        </row>
        <row r="13">
          <cell r="A13" t="str">
            <v>CAR</v>
          </cell>
          <cell r="B13" t="str">
            <v>CARANDA</v>
          </cell>
          <cell r="C13" t="str">
            <v>E</v>
          </cell>
          <cell r="D13">
            <v>5609</v>
          </cell>
          <cell r="E13">
            <v>5609</v>
          </cell>
          <cell r="F13">
            <v>64.5</v>
          </cell>
          <cell r="H13">
            <v>3397</v>
          </cell>
          <cell r="I13">
            <v>5755</v>
          </cell>
          <cell r="J13">
            <v>622170</v>
          </cell>
          <cell r="L13">
            <v>578720</v>
          </cell>
          <cell r="M13">
            <v>593170</v>
          </cell>
          <cell r="N13">
            <v>14280</v>
          </cell>
          <cell r="P13">
            <v>24970</v>
          </cell>
          <cell r="Q13">
            <v>578720</v>
          </cell>
          <cell r="R13">
            <v>4200</v>
          </cell>
        </row>
        <row r="14">
          <cell r="A14" t="str">
            <v>CCB</v>
          </cell>
          <cell r="B14" t="str">
            <v>CASCABEL</v>
          </cell>
          <cell r="C14" t="str">
            <v>N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R14">
            <v>0</v>
          </cell>
        </row>
        <row r="15">
          <cell r="A15" t="str">
            <v>CBR</v>
          </cell>
          <cell r="B15" t="str">
            <v>COBRA</v>
          </cell>
          <cell r="C15" t="str">
            <v>N</v>
          </cell>
        </row>
        <row r="16">
          <cell r="A16" t="str">
            <v>CLP</v>
          </cell>
          <cell r="B16" t="str">
            <v>COLPA</v>
          </cell>
          <cell r="C16" t="str">
            <v>E</v>
          </cell>
          <cell r="D16">
            <v>9986</v>
          </cell>
          <cell r="E16">
            <v>5286</v>
          </cell>
          <cell r="F16">
            <v>55.150000000000006</v>
          </cell>
          <cell r="H16">
            <v>1860</v>
          </cell>
          <cell r="I16">
            <v>5217</v>
          </cell>
          <cell r="J16">
            <v>262090</v>
          </cell>
          <cell r="L16">
            <v>221690</v>
          </cell>
          <cell r="M16">
            <v>232190</v>
          </cell>
          <cell r="N16">
            <v>5800</v>
          </cell>
          <cell r="P16">
            <v>28880</v>
          </cell>
          <cell r="Q16">
            <v>221690</v>
          </cell>
          <cell r="R16">
            <v>5720</v>
          </cell>
        </row>
        <row r="17">
          <cell r="A17" t="str">
            <v>CLP</v>
          </cell>
          <cell r="B17" t="str">
            <v>PLANTA</v>
          </cell>
          <cell r="C17" t="str">
            <v>E</v>
          </cell>
          <cell r="G17">
            <v>4700</v>
          </cell>
          <cell r="M17">
            <v>825360</v>
          </cell>
          <cell r="N17">
            <v>20080</v>
          </cell>
          <cell r="O17">
            <v>1435.03</v>
          </cell>
          <cell r="Q17">
            <v>800410</v>
          </cell>
          <cell r="R17">
            <v>3790</v>
          </cell>
        </row>
        <row r="18">
          <cell r="A18" t="str">
            <v>GRY</v>
          </cell>
          <cell r="B18" t="str">
            <v>GUAIRUY</v>
          </cell>
          <cell r="C18" t="str">
            <v>N</v>
          </cell>
          <cell r="D18">
            <v>1770</v>
          </cell>
          <cell r="E18">
            <v>1770</v>
          </cell>
          <cell r="F18">
            <v>46.116129032258065</v>
          </cell>
          <cell r="I18">
            <v>1608</v>
          </cell>
          <cell r="J18">
            <v>0</v>
          </cell>
        </row>
        <row r="19">
          <cell r="A19" t="str">
            <v>HSR</v>
          </cell>
          <cell r="B19" t="str">
            <v>H.SUAREZ R.</v>
          </cell>
          <cell r="C19" t="str">
            <v>N</v>
          </cell>
          <cell r="D19">
            <v>2601</v>
          </cell>
          <cell r="E19">
            <v>2601</v>
          </cell>
          <cell r="F19">
            <v>34.316129032258061</v>
          </cell>
          <cell r="H19">
            <v>5131</v>
          </cell>
          <cell r="I19">
            <v>2573</v>
          </cell>
          <cell r="J19">
            <v>7470</v>
          </cell>
          <cell r="P19">
            <v>1013</v>
          </cell>
          <cell r="R19">
            <v>6457</v>
          </cell>
        </row>
        <row r="20">
          <cell r="A20" t="str">
            <v>LPÑ</v>
          </cell>
          <cell r="B20" t="str">
            <v>LA PEÑA</v>
          </cell>
          <cell r="C20" t="str">
            <v>N</v>
          </cell>
          <cell r="D20">
            <v>19212</v>
          </cell>
          <cell r="E20">
            <v>19212</v>
          </cell>
          <cell r="F20">
            <v>45.312903225806444</v>
          </cell>
          <cell r="H20">
            <v>32481</v>
          </cell>
          <cell r="I20">
            <v>19369</v>
          </cell>
          <cell r="J20">
            <v>41828</v>
          </cell>
          <cell r="P20">
            <v>7822</v>
          </cell>
          <cell r="R20">
            <v>34006</v>
          </cell>
        </row>
        <row r="21">
          <cell r="A21" t="str">
            <v>LCS</v>
          </cell>
          <cell r="B21" t="str">
            <v>LOS CUSIS</v>
          </cell>
          <cell r="C21" t="str">
            <v>N</v>
          </cell>
          <cell r="D21">
            <v>27509</v>
          </cell>
          <cell r="E21">
            <v>27509</v>
          </cell>
          <cell r="F21">
            <v>34.861290322580636</v>
          </cell>
          <cell r="H21">
            <v>2528</v>
          </cell>
          <cell r="I21">
            <v>27447</v>
          </cell>
          <cell r="J21">
            <v>16480</v>
          </cell>
          <cell r="P21">
            <v>1136</v>
          </cell>
          <cell r="R21">
            <v>15344</v>
          </cell>
        </row>
        <row r="22">
          <cell r="A22" t="str">
            <v>MCT</v>
          </cell>
          <cell r="B22" t="str">
            <v>MONTECRISTO</v>
          </cell>
          <cell r="C22" t="str">
            <v>N</v>
          </cell>
          <cell r="D22">
            <v>657</v>
          </cell>
          <cell r="E22">
            <v>657</v>
          </cell>
          <cell r="F22">
            <v>50.061290322580653</v>
          </cell>
          <cell r="I22">
            <v>600</v>
          </cell>
          <cell r="J22">
            <v>8885</v>
          </cell>
          <cell r="R22">
            <v>8885</v>
          </cell>
        </row>
        <row r="23">
          <cell r="A23" t="str">
            <v>NJL</v>
          </cell>
          <cell r="B23" t="str">
            <v>NARANJILLOS</v>
          </cell>
          <cell r="C23" t="str">
            <v>N</v>
          </cell>
          <cell r="D23">
            <v>863</v>
          </cell>
          <cell r="E23">
            <v>863</v>
          </cell>
          <cell r="F23">
            <v>63.223076923076931</v>
          </cell>
          <cell r="H23">
            <v>277</v>
          </cell>
          <cell r="J23">
            <v>123671</v>
          </cell>
          <cell r="L23">
            <v>118301</v>
          </cell>
          <cell r="M23">
            <v>14931</v>
          </cell>
          <cell r="P23">
            <v>4102</v>
          </cell>
          <cell r="R23">
            <v>1268</v>
          </cell>
        </row>
        <row r="24">
          <cell r="A24" t="str">
            <v>PMR</v>
          </cell>
          <cell r="B24" t="str">
            <v>PALMAR</v>
          </cell>
          <cell r="C24" t="str">
            <v>N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243</v>
          </cell>
          <cell r="J24">
            <v>0</v>
          </cell>
          <cell r="R24">
            <v>0</v>
          </cell>
        </row>
        <row r="25">
          <cell r="A25" t="str">
            <v>PMR</v>
          </cell>
          <cell r="B25" t="str">
            <v>PALMAR</v>
          </cell>
          <cell r="C25" t="str">
            <v>E</v>
          </cell>
          <cell r="D25">
            <v>136</v>
          </cell>
          <cell r="E25">
            <v>136</v>
          </cell>
          <cell r="F25">
            <v>58.445161290322595</v>
          </cell>
          <cell r="H25">
            <v>1345</v>
          </cell>
          <cell r="I25">
            <v>175</v>
          </cell>
          <cell r="J25">
            <v>1269</v>
          </cell>
          <cell r="R25">
            <v>1269</v>
          </cell>
        </row>
        <row r="26">
          <cell r="A26" t="str">
            <v>PTJ</v>
          </cell>
          <cell r="B26" t="str">
            <v xml:space="preserve">PATUJU </v>
          </cell>
          <cell r="C26" t="str">
            <v>N</v>
          </cell>
          <cell r="D26">
            <v>2171</v>
          </cell>
          <cell r="E26">
            <v>2171</v>
          </cell>
          <cell r="F26">
            <v>60.406451612903226</v>
          </cell>
          <cell r="H26">
            <v>77</v>
          </cell>
          <cell r="I26">
            <v>2171</v>
          </cell>
          <cell r="J26">
            <v>160170</v>
          </cell>
          <cell r="L26">
            <v>160170</v>
          </cell>
        </row>
        <row r="27">
          <cell r="A27" t="str">
            <v>PJS</v>
          </cell>
          <cell r="B27" t="str">
            <v>PATUJUSAL</v>
          </cell>
          <cell r="C27" t="str">
            <v>N</v>
          </cell>
          <cell r="D27">
            <v>59231</v>
          </cell>
          <cell r="E27">
            <v>59231</v>
          </cell>
          <cell r="F27">
            <v>34.4258064516129</v>
          </cell>
          <cell r="H27">
            <v>10477</v>
          </cell>
          <cell r="I27">
            <v>58779</v>
          </cell>
          <cell r="J27">
            <v>38441</v>
          </cell>
          <cell r="P27">
            <v>1840</v>
          </cell>
          <cell r="R27">
            <v>36601</v>
          </cell>
        </row>
        <row r="28">
          <cell r="A28" t="str">
            <v>RGD</v>
          </cell>
          <cell r="B28" t="str">
            <v>RIO GRANDE</v>
          </cell>
          <cell r="C28" t="str">
            <v>E</v>
          </cell>
          <cell r="D28">
            <v>41800</v>
          </cell>
          <cell r="E28">
            <v>32794</v>
          </cell>
          <cell r="F28">
            <v>63.477419354838716</v>
          </cell>
          <cell r="G28">
            <v>9006</v>
          </cell>
          <cell r="H28">
            <v>26529</v>
          </cell>
          <cell r="I28">
            <v>41804</v>
          </cell>
          <cell r="J28">
            <v>1781600</v>
          </cell>
          <cell r="K28">
            <v>674200</v>
          </cell>
          <cell r="L28">
            <v>1006800</v>
          </cell>
          <cell r="M28">
            <v>1781600</v>
          </cell>
          <cell r="N28">
            <v>60300</v>
          </cell>
          <cell r="O28">
            <v>4689.5</v>
          </cell>
          <cell r="P28">
            <v>40300</v>
          </cell>
          <cell r="Q28">
            <v>1681000</v>
          </cell>
          <cell r="R28">
            <v>0</v>
          </cell>
        </row>
        <row r="29">
          <cell r="A29" t="str">
            <v>RGD</v>
          </cell>
          <cell r="B29" t="str">
            <v>PLANTA</v>
          </cell>
          <cell r="C29" t="str">
            <v>E</v>
          </cell>
          <cell r="G29">
            <v>27354</v>
          </cell>
          <cell r="M29">
            <v>5079300</v>
          </cell>
          <cell r="N29">
            <v>172700</v>
          </cell>
          <cell r="O29">
            <v>14190.306000000002</v>
          </cell>
          <cell r="P29">
            <v>114100</v>
          </cell>
          <cell r="Q29">
            <v>4782800</v>
          </cell>
        </row>
        <row r="30">
          <cell r="A30" t="str">
            <v>SIR</v>
          </cell>
          <cell r="B30" t="str">
            <v>SIRARI</v>
          </cell>
          <cell r="C30" t="str">
            <v>E</v>
          </cell>
          <cell r="D30">
            <v>40682</v>
          </cell>
          <cell r="E30">
            <v>37067</v>
          </cell>
          <cell r="F30">
            <v>66.409677419354836</v>
          </cell>
          <cell r="H30">
            <v>4319</v>
          </cell>
          <cell r="I30">
            <v>40579</v>
          </cell>
          <cell r="J30">
            <v>1729618</v>
          </cell>
          <cell r="K30">
            <v>1050223</v>
          </cell>
          <cell r="L30">
            <v>637920</v>
          </cell>
          <cell r="N30">
            <v>3888</v>
          </cell>
          <cell r="P30">
            <v>22132</v>
          </cell>
          <cell r="R30">
            <v>15455</v>
          </cell>
        </row>
        <row r="31">
          <cell r="A31" t="str">
            <v>RGD</v>
          </cell>
          <cell r="B31" t="str">
            <v>PLANTA</v>
          </cell>
          <cell r="C31" t="str">
            <v>E</v>
          </cell>
          <cell r="G31">
            <v>3615</v>
          </cell>
          <cell r="M31">
            <v>1864599</v>
          </cell>
          <cell r="N31">
            <v>3888</v>
          </cell>
          <cell r="P31">
            <v>0</v>
          </cell>
          <cell r="Q31">
            <v>1860711</v>
          </cell>
          <cell r="R31">
            <v>0</v>
          </cell>
        </row>
        <row r="32">
          <cell r="A32" t="str">
            <v>TTR</v>
          </cell>
          <cell r="B32" t="str">
            <v>TATARENDA</v>
          </cell>
          <cell r="C32" t="str">
            <v>N</v>
          </cell>
          <cell r="D32">
            <v>2035</v>
          </cell>
          <cell r="E32">
            <v>2035</v>
          </cell>
          <cell r="F32">
            <v>49.448387096774184</v>
          </cell>
          <cell r="H32">
            <v>8974</v>
          </cell>
          <cell r="I32">
            <v>1973</v>
          </cell>
          <cell r="J32">
            <v>7470</v>
          </cell>
          <cell r="P32">
            <v>1208</v>
          </cell>
          <cell r="R32">
            <v>6262</v>
          </cell>
        </row>
        <row r="33">
          <cell r="A33" t="str">
            <v>TDY</v>
          </cell>
          <cell r="B33" t="str">
            <v>TUNDY</v>
          </cell>
          <cell r="C33" t="str">
            <v>N</v>
          </cell>
          <cell r="D33">
            <v>26914</v>
          </cell>
          <cell r="E33">
            <v>26914</v>
          </cell>
          <cell r="F33">
            <v>46.561290322580639</v>
          </cell>
          <cell r="H33">
            <v>41906</v>
          </cell>
          <cell r="I33">
            <v>26977</v>
          </cell>
          <cell r="J33">
            <v>33700</v>
          </cell>
          <cell r="P33">
            <v>1536</v>
          </cell>
          <cell r="R33">
            <v>32164</v>
          </cell>
        </row>
        <row r="34">
          <cell r="A34" t="str">
            <v>VBR</v>
          </cell>
          <cell r="B34" t="str">
            <v>VIBORA</v>
          </cell>
          <cell r="C34" t="str">
            <v>E</v>
          </cell>
          <cell r="D34">
            <v>103542</v>
          </cell>
          <cell r="E34">
            <v>100863</v>
          </cell>
          <cell r="F34">
            <v>61.609677419354831</v>
          </cell>
          <cell r="H34">
            <v>33768</v>
          </cell>
          <cell r="I34">
            <v>104100</v>
          </cell>
          <cell r="J34">
            <v>2134790</v>
          </cell>
          <cell r="K34">
            <v>1217232</v>
          </cell>
          <cell r="L34">
            <v>841566</v>
          </cell>
          <cell r="N34">
            <v>3344</v>
          </cell>
          <cell r="P34">
            <v>39341</v>
          </cell>
          <cell r="R34">
            <v>33307</v>
          </cell>
        </row>
        <row r="35">
          <cell r="A35" t="str">
            <v>VBR</v>
          </cell>
          <cell r="B35" t="str">
            <v>PLANTA</v>
          </cell>
          <cell r="C35" t="str">
            <v>E</v>
          </cell>
          <cell r="G35">
            <v>2679</v>
          </cell>
          <cell r="M35">
            <v>1021389</v>
          </cell>
          <cell r="N35">
            <v>3344</v>
          </cell>
          <cell r="P35">
            <v>0</v>
          </cell>
          <cell r="Q35">
            <v>1018045</v>
          </cell>
          <cell r="R35">
            <v>0</v>
          </cell>
        </row>
        <row r="36">
          <cell r="A36" t="str">
            <v>YPC</v>
          </cell>
          <cell r="B36" t="str">
            <v>YAPACANI</v>
          </cell>
          <cell r="C36" t="str">
            <v>E</v>
          </cell>
          <cell r="D36">
            <v>6064</v>
          </cell>
          <cell r="E36">
            <v>6064</v>
          </cell>
          <cell r="F36">
            <v>53.454838709677425</v>
          </cell>
          <cell r="H36">
            <v>3697</v>
          </cell>
          <cell r="I36">
            <v>5369</v>
          </cell>
          <cell r="J36">
            <v>429021</v>
          </cell>
          <cell r="L36">
            <v>409835</v>
          </cell>
          <cell r="P36">
            <v>5334</v>
          </cell>
          <cell r="R36">
            <v>13852</v>
          </cell>
        </row>
        <row r="37">
          <cell r="A37" t="str">
            <v>TOTAL SANTA CRUZ</v>
          </cell>
          <cell r="D37">
            <v>361727</v>
          </cell>
          <cell r="E37">
            <v>341727</v>
          </cell>
          <cell r="G37">
            <v>20000</v>
          </cell>
          <cell r="H37">
            <v>177414</v>
          </cell>
          <cell r="I37">
            <v>355219</v>
          </cell>
          <cell r="J37">
            <v>7445252</v>
          </cell>
          <cell r="K37">
            <v>2941655</v>
          </cell>
          <cell r="L37">
            <v>3975002</v>
          </cell>
          <cell r="N37">
            <v>87612</v>
          </cell>
          <cell r="O37">
            <v>15625.336000000003</v>
          </cell>
          <cell r="P37">
            <v>195769</v>
          </cell>
          <cell r="R37">
            <v>245214</v>
          </cell>
        </row>
        <row r="38">
          <cell r="A38" t="str">
            <v>C O C H A B A M B A</v>
          </cell>
        </row>
        <row r="39">
          <cell r="A39" t="str">
            <v>CRC</v>
          </cell>
          <cell r="B39" t="str">
            <v>CARRASCO</v>
          </cell>
          <cell r="C39" t="str">
            <v>E</v>
          </cell>
          <cell r="D39">
            <v>76224</v>
          </cell>
          <cell r="E39">
            <v>65054</v>
          </cell>
          <cell r="F39">
            <v>61.319677419354832</v>
          </cell>
          <cell r="H39">
            <v>31197</v>
          </cell>
          <cell r="I39">
            <v>76555</v>
          </cell>
          <cell r="J39">
            <v>1293828</v>
          </cell>
          <cell r="L39">
            <v>1139571</v>
          </cell>
          <cell r="N39">
            <v>64006</v>
          </cell>
          <cell r="P39">
            <v>39217</v>
          </cell>
          <cell r="R39">
            <v>51034</v>
          </cell>
        </row>
        <row r="40">
          <cell r="A40" t="str">
            <v>CRC</v>
          </cell>
          <cell r="B40" t="str">
            <v>PLANTA</v>
          </cell>
          <cell r="C40" t="str">
            <v>E</v>
          </cell>
          <cell r="G40">
            <v>11170</v>
          </cell>
          <cell r="M40">
            <v>1249657</v>
          </cell>
          <cell r="N40">
            <v>64006</v>
          </cell>
          <cell r="O40">
            <v>5547.3600000000015</v>
          </cell>
          <cell r="P40">
            <v>39217</v>
          </cell>
          <cell r="Q40">
            <v>1139571</v>
          </cell>
          <cell r="R40">
            <v>6876</v>
          </cell>
        </row>
        <row r="41">
          <cell r="A41" t="str">
            <v>CRC</v>
          </cell>
          <cell r="B41" t="str">
            <v>CARRASCO-4</v>
          </cell>
          <cell r="C41" t="str">
            <v>N</v>
          </cell>
          <cell r="D41">
            <v>8014</v>
          </cell>
          <cell r="E41">
            <v>7826</v>
          </cell>
          <cell r="F41">
            <v>58.19032258064518</v>
          </cell>
          <cell r="G41">
            <v>188</v>
          </cell>
          <cell r="H41">
            <v>82</v>
          </cell>
          <cell r="I41">
            <v>7826</v>
          </cell>
          <cell r="J41">
            <v>22398</v>
          </cell>
          <cell r="L41">
            <v>19743</v>
          </cell>
          <cell r="M41">
            <v>21565</v>
          </cell>
          <cell r="N41">
            <v>1122</v>
          </cell>
          <cell r="O41">
            <v>192.54999999999998</v>
          </cell>
          <cell r="P41">
            <v>687</v>
          </cell>
          <cell r="Q41">
            <v>19743</v>
          </cell>
          <cell r="R41">
            <v>846</v>
          </cell>
        </row>
        <row r="42">
          <cell r="A42" t="str">
            <v>KTR</v>
          </cell>
          <cell r="B42" t="str">
            <v>KATARI</v>
          </cell>
          <cell r="C42" t="str">
            <v>N</v>
          </cell>
        </row>
        <row r="43">
          <cell r="A43" t="str">
            <v>PLM</v>
          </cell>
          <cell r="B43" t="str">
            <v>PALOMA</v>
          </cell>
          <cell r="C43" t="str">
            <v>N</v>
          </cell>
          <cell r="D43">
            <v>239622</v>
          </cell>
          <cell r="E43">
            <v>231526</v>
          </cell>
          <cell r="G43">
            <v>8096</v>
          </cell>
          <cell r="H43">
            <v>7786</v>
          </cell>
          <cell r="I43">
            <v>229835</v>
          </cell>
          <cell r="J43">
            <v>1302732</v>
          </cell>
          <cell r="K43">
            <v>842412</v>
          </cell>
          <cell r="N43">
            <v>32065</v>
          </cell>
          <cell r="O43">
            <v>6250.2699999999995</v>
          </cell>
          <cell r="P43">
            <v>67707</v>
          </cell>
          <cell r="R43">
            <v>360548</v>
          </cell>
        </row>
        <row r="44">
          <cell r="A44" t="str">
            <v>SRB</v>
          </cell>
          <cell r="B44" t="str">
            <v>SURUBI</v>
          </cell>
          <cell r="C44" t="str">
            <v>E</v>
          </cell>
          <cell r="D44">
            <v>102433</v>
          </cell>
          <cell r="E44">
            <v>101008</v>
          </cell>
          <cell r="G44">
            <v>1425</v>
          </cell>
          <cell r="H44">
            <v>12776</v>
          </cell>
          <cell r="I44">
            <v>100622</v>
          </cell>
          <cell r="J44">
            <v>145258</v>
          </cell>
          <cell r="K44">
            <v>80941</v>
          </cell>
          <cell r="N44">
            <v>3092</v>
          </cell>
          <cell r="O44">
            <v>1209.4099999999996</v>
          </cell>
          <cell r="P44">
            <v>29333</v>
          </cell>
          <cell r="R44">
            <v>31892</v>
          </cell>
        </row>
        <row r="45">
          <cell r="A45" t="str">
            <v>SRB</v>
          </cell>
          <cell r="B45" t="str">
            <v>BLOQUE BAJO</v>
          </cell>
          <cell r="C45" t="str">
            <v>N</v>
          </cell>
          <cell r="D45">
            <v>14896</v>
          </cell>
          <cell r="E45">
            <v>14585</v>
          </cell>
          <cell r="G45">
            <v>311</v>
          </cell>
          <cell r="H45">
            <v>616</v>
          </cell>
          <cell r="I45">
            <v>14505</v>
          </cell>
          <cell r="J45">
            <v>31472</v>
          </cell>
          <cell r="K45">
            <v>17497</v>
          </cell>
          <cell r="N45">
            <v>689</v>
          </cell>
          <cell r="O45">
            <v>239.20000000000005</v>
          </cell>
          <cell r="P45">
            <v>6476</v>
          </cell>
          <cell r="R45">
            <v>6810</v>
          </cell>
        </row>
        <row r="46">
          <cell r="A46" t="str">
            <v>TOTAL COCHABAMBA</v>
          </cell>
          <cell r="D46">
            <v>441189</v>
          </cell>
          <cell r="E46">
            <v>419999</v>
          </cell>
          <cell r="G46">
            <v>21190</v>
          </cell>
          <cell r="H46">
            <v>52457</v>
          </cell>
          <cell r="I46">
            <v>429343</v>
          </cell>
          <cell r="J46">
            <v>2795688</v>
          </cell>
          <cell r="K46">
            <v>940850</v>
          </cell>
          <cell r="L46">
            <v>1159314</v>
          </cell>
          <cell r="N46">
            <v>100974</v>
          </cell>
          <cell r="O46">
            <v>13438.79</v>
          </cell>
          <cell r="P46">
            <v>143420</v>
          </cell>
          <cell r="R46">
            <v>451130</v>
          </cell>
        </row>
        <row r="47">
          <cell r="A47" t="str">
            <v xml:space="preserve">C H U Q U I S A C A </v>
          </cell>
        </row>
        <row r="49">
          <cell r="A49" t="str">
            <v>MGD</v>
          </cell>
          <cell r="B49" t="str">
            <v>MONTEAGUDO</v>
          </cell>
          <cell r="C49" t="str">
            <v>N</v>
          </cell>
          <cell r="D49">
            <v>37584</v>
          </cell>
          <cell r="E49">
            <v>37584</v>
          </cell>
          <cell r="H49">
            <v>6361</v>
          </cell>
          <cell r="I49">
            <v>35829</v>
          </cell>
          <cell r="J49">
            <v>198283</v>
          </cell>
          <cell r="P49">
            <v>17600</v>
          </cell>
          <cell r="R49">
            <v>180683</v>
          </cell>
        </row>
        <row r="50">
          <cell r="A50" t="str">
            <v>PVN</v>
          </cell>
          <cell r="B50" t="str">
            <v>PORVENIR</v>
          </cell>
          <cell r="C50" t="str">
            <v>E</v>
          </cell>
          <cell r="D50">
            <v>2566</v>
          </cell>
          <cell r="E50">
            <v>2290</v>
          </cell>
          <cell r="F50">
            <v>73.09032258064515</v>
          </cell>
          <cell r="G50">
            <v>276</v>
          </cell>
          <cell r="H50">
            <v>300</v>
          </cell>
          <cell r="I50">
            <v>1598</v>
          </cell>
          <cell r="J50">
            <v>116833</v>
          </cell>
          <cell r="L50">
            <v>112399</v>
          </cell>
          <cell r="M50">
            <v>115755</v>
          </cell>
          <cell r="N50">
            <v>276</v>
          </cell>
          <cell r="P50">
            <v>3080</v>
          </cell>
          <cell r="R50">
            <v>1078</v>
          </cell>
        </row>
        <row r="51">
          <cell r="A51" t="str">
            <v>VGR</v>
          </cell>
          <cell r="B51" t="str">
            <v>VUELTA GRANDE</v>
          </cell>
          <cell r="C51" t="str">
            <v>E</v>
          </cell>
          <cell r="D51">
            <v>64596</v>
          </cell>
          <cell r="E51">
            <v>38532</v>
          </cell>
          <cell r="F51">
            <v>68.843870967741921</v>
          </cell>
          <cell r="H51">
            <v>5469</v>
          </cell>
          <cell r="I51">
            <v>69856</v>
          </cell>
          <cell r="J51">
            <v>2844756</v>
          </cell>
          <cell r="K51">
            <v>1398926</v>
          </cell>
          <cell r="L51">
            <v>1220045</v>
          </cell>
          <cell r="N51">
            <v>119423</v>
          </cell>
          <cell r="P51">
            <v>92814</v>
          </cell>
          <cell r="R51">
            <v>13548</v>
          </cell>
        </row>
        <row r="52">
          <cell r="A52" t="str">
            <v>VGR</v>
          </cell>
          <cell r="B52" t="str">
            <v>PLANTA</v>
          </cell>
          <cell r="C52" t="str">
            <v>E</v>
          </cell>
          <cell r="G52">
            <v>26064</v>
          </cell>
          <cell r="M52">
            <v>2844236</v>
          </cell>
          <cell r="N52">
            <v>119423</v>
          </cell>
          <cell r="O52">
            <v>9537.91</v>
          </cell>
          <cell r="P52">
            <v>92814</v>
          </cell>
          <cell r="Q52">
            <v>1220045</v>
          </cell>
          <cell r="R52">
            <v>13548</v>
          </cell>
        </row>
        <row r="53">
          <cell r="A53" t="str">
            <v>TOTAL CHUQUISACA</v>
          </cell>
          <cell r="D53">
            <v>104746</v>
          </cell>
          <cell r="E53">
            <v>78406</v>
          </cell>
          <cell r="G53">
            <v>26340</v>
          </cell>
          <cell r="H53">
            <v>12130</v>
          </cell>
          <cell r="I53">
            <v>107283</v>
          </cell>
          <cell r="J53">
            <v>3159872</v>
          </cell>
          <cell r="K53">
            <v>1398926</v>
          </cell>
          <cell r="L53">
            <v>1332444</v>
          </cell>
          <cell r="N53">
            <v>119699</v>
          </cell>
          <cell r="O53">
            <v>9537.91</v>
          </cell>
          <cell r="P53">
            <v>113494</v>
          </cell>
          <cell r="R53">
            <v>195309</v>
          </cell>
        </row>
        <row r="54">
          <cell r="A54" t="str">
            <v xml:space="preserve">T A R I J A </v>
          </cell>
        </row>
        <row r="55">
          <cell r="A55" t="str">
            <v>BJO</v>
          </cell>
          <cell r="B55" t="str">
            <v>BERMEJO</v>
          </cell>
          <cell r="C55" t="str">
            <v>E</v>
          </cell>
          <cell r="D55">
            <v>1355.6</v>
          </cell>
          <cell r="E55">
            <v>1355.6</v>
          </cell>
          <cell r="F55">
            <v>25.23225806451612</v>
          </cell>
          <cell r="H55">
            <v>11972.000000000004</v>
          </cell>
          <cell r="I55">
            <v>2216.4</v>
          </cell>
        </row>
        <row r="56">
          <cell r="A56" t="str">
            <v>BJO</v>
          </cell>
          <cell r="B56" t="str">
            <v>X 44</v>
          </cell>
          <cell r="C56" t="str">
            <v>E</v>
          </cell>
          <cell r="D56">
            <v>3219.3999999999992</v>
          </cell>
          <cell r="E56">
            <v>3062.1999999999994</v>
          </cell>
          <cell r="F56">
            <v>56.035483870967767</v>
          </cell>
          <cell r="G56">
            <v>157.19999999999999</v>
          </cell>
          <cell r="H56">
            <v>47599.999999999993</v>
          </cell>
          <cell r="I56">
            <v>4774.1000000000004</v>
          </cell>
          <cell r="J56">
            <v>164686.693</v>
          </cell>
          <cell r="L56">
            <v>159831.92199999999</v>
          </cell>
          <cell r="N56">
            <v>336.84199999999987</v>
          </cell>
          <cell r="P56">
            <v>3670.5840000000003</v>
          </cell>
          <cell r="R56">
            <v>847.34500000000003</v>
          </cell>
        </row>
        <row r="57">
          <cell r="A57" t="str">
            <v>CHS</v>
          </cell>
          <cell r="B57" t="str">
            <v>CHACO SUR</v>
          </cell>
          <cell r="C57" t="str">
            <v>N</v>
          </cell>
          <cell r="D57">
            <v>8732</v>
          </cell>
          <cell r="E57">
            <v>7819</v>
          </cell>
          <cell r="F57">
            <v>73.09032258064515</v>
          </cell>
          <cell r="G57">
            <v>913</v>
          </cell>
          <cell r="H57">
            <v>88</v>
          </cell>
          <cell r="I57">
            <v>5973</v>
          </cell>
          <cell r="J57">
            <v>464581</v>
          </cell>
          <cell r="L57">
            <v>453150</v>
          </cell>
          <cell r="M57">
            <v>464581</v>
          </cell>
          <cell r="N57">
            <v>1108</v>
          </cell>
          <cell r="P57">
            <v>10323</v>
          </cell>
          <cell r="R57">
            <v>0</v>
          </cell>
        </row>
        <row r="58">
          <cell r="A58" t="str">
            <v>EDD</v>
          </cell>
          <cell r="B58" t="str">
            <v>ESCONDIDO</v>
          </cell>
          <cell r="C58" t="str">
            <v>E</v>
          </cell>
          <cell r="D58">
            <v>21430.868804717014</v>
          </cell>
          <cell r="E58">
            <v>19233.098804717014</v>
          </cell>
          <cell r="F58">
            <v>69.40645161290324</v>
          </cell>
          <cell r="G58">
            <v>2197.77</v>
          </cell>
          <cell r="H58">
            <v>177</v>
          </cell>
          <cell r="I58">
            <v>21477.519999999997</v>
          </cell>
          <cell r="J58">
            <v>773521</v>
          </cell>
          <cell r="L58">
            <v>723100</v>
          </cell>
          <cell r="N58">
            <v>5019</v>
          </cell>
          <cell r="P58">
            <v>5277</v>
          </cell>
          <cell r="R58">
            <v>40125</v>
          </cell>
        </row>
        <row r="59">
          <cell r="A59" t="str">
            <v>LVT</v>
          </cell>
          <cell r="B59" t="str">
            <v>LA VERTIENTE</v>
          </cell>
          <cell r="C59" t="str">
            <v>E</v>
          </cell>
          <cell r="D59">
            <v>12430.801195282984</v>
          </cell>
          <cell r="E59">
            <v>10957.531195282985</v>
          </cell>
          <cell r="F59">
            <v>69.40645161290324</v>
          </cell>
          <cell r="G59">
            <v>1473.2699999999991</v>
          </cell>
          <cell r="H59">
            <v>5523</v>
          </cell>
          <cell r="I59">
            <v>12489.7</v>
          </cell>
          <cell r="J59">
            <v>449525</v>
          </cell>
          <cell r="L59">
            <v>419640</v>
          </cell>
          <cell r="N59">
            <v>3093</v>
          </cell>
          <cell r="P59">
            <v>3528</v>
          </cell>
          <cell r="R59">
            <v>23264</v>
          </cell>
        </row>
        <row r="60">
          <cell r="A60" t="str">
            <v>LSR</v>
          </cell>
          <cell r="B60" t="str">
            <v>LOS  SURIS</v>
          </cell>
          <cell r="C60" t="str">
            <v>N</v>
          </cell>
          <cell r="D60">
            <v>16.18</v>
          </cell>
          <cell r="G60">
            <v>16.18</v>
          </cell>
          <cell r="J60">
            <v>11467</v>
          </cell>
          <cell r="L60">
            <v>10256</v>
          </cell>
          <cell r="N60">
            <v>66</v>
          </cell>
          <cell r="P60">
            <v>40</v>
          </cell>
          <cell r="R60">
            <v>1105</v>
          </cell>
        </row>
        <row r="61">
          <cell r="A61" t="str">
            <v>ÑPC</v>
          </cell>
          <cell r="B61" t="str">
            <v>ÑUPUCO</v>
          </cell>
          <cell r="C61" t="str">
            <v>N</v>
          </cell>
          <cell r="D61">
            <v>8422</v>
          </cell>
          <cell r="E61">
            <v>7497</v>
          </cell>
          <cell r="F61">
            <v>73.09032258064515</v>
          </cell>
          <cell r="G61">
            <v>925</v>
          </cell>
          <cell r="H61">
            <v>349</v>
          </cell>
          <cell r="I61">
            <v>4870</v>
          </cell>
          <cell r="J61">
            <v>471674</v>
          </cell>
          <cell r="L61">
            <v>460721</v>
          </cell>
          <cell r="M61">
            <v>471674</v>
          </cell>
          <cell r="N61">
            <v>1090</v>
          </cell>
          <cell r="P61">
            <v>9863</v>
          </cell>
          <cell r="R61">
            <v>0</v>
          </cell>
        </row>
        <row r="62">
          <cell r="A62" t="str">
            <v>SNQ</v>
          </cell>
          <cell r="B62" t="str">
            <v>SAN ROQUE</v>
          </cell>
          <cell r="C62" t="str">
            <v>N</v>
          </cell>
          <cell r="D62">
            <v>16103</v>
          </cell>
          <cell r="E62">
            <v>12235</v>
          </cell>
          <cell r="F62">
            <v>71</v>
          </cell>
          <cell r="G62">
            <v>0</v>
          </cell>
          <cell r="H62">
            <v>6982</v>
          </cell>
          <cell r="I62">
            <v>17731</v>
          </cell>
          <cell r="J62">
            <v>643762</v>
          </cell>
          <cell r="L62">
            <v>629132</v>
          </cell>
          <cell r="N62">
            <v>5376</v>
          </cell>
          <cell r="P62">
            <v>8050</v>
          </cell>
          <cell r="R62">
            <v>1204</v>
          </cell>
        </row>
        <row r="63">
          <cell r="A63" t="str">
            <v>SNQ</v>
          </cell>
          <cell r="B63" t="str">
            <v>PLANTA</v>
          </cell>
          <cell r="C63" t="str">
            <v>N</v>
          </cell>
          <cell r="G63">
            <v>3868</v>
          </cell>
          <cell r="M63">
            <v>643538</v>
          </cell>
          <cell r="N63">
            <v>5376</v>
          </cell>
          <cell r="P63">
            <v>8050</v>
          </cell>
          <cell r="Q63">
            <v>629132</v>
          </cell>
        </row>
        <row r="64">
          <cell r="A64" t="str">
            <v>SPT</v>
          </cell>
          <cell r="B64" t="str">
            <v>SUPUATI</v>
          </cell>
          <cell r="C64" t="str">
            <v>N</v>
          </cell>
        </row>
        <row r="65">
          <cell r="A65" t="str">
            <v>TGT</v>
          </cell>
          <cell r="B65" t="str">
            <v>TAIGUATI</v>
          </cell>
          <cell r="C65" t="str">
            <v>E</v>
          </cell>
          <cell r="D65">
            <v>804.09999999999991</v>
          </cell>
          <cell r="E65">
            <v>684.31999999999994</v>
          </cell>
          <cell r="F65">
            <v>67</v>
          </cell>
          <cell r="G65">
            <v>119.77999999999999</v>
          </cell>
          <cell r="H65">
            <v>1994</v>
          </cell>
          <cell r="I65">
            <v>658.2</v>
          </cell>
          <cell r="J65">
            <v>34891</v>
          </cell>
          <cell r="L65">
            <v>32512</v>
          </cell>
          <cell r="N65">
            <v>250</v>
          </cell>
          <cell r="P65">
            <v>287</v>
          </cell>
          <cell r="R65">
            <v>1842</v>
          </cell>
        </row>
        <row r="66">
          <cell r="A66" t="str">
            <v>TOR</v>
          </cell>
          <cell r="B66" t="str">
            <v>TORO</v>
          </cell>
          <cell r="C66" t="str">
            <v>E</v>
          </cell>
          <cell r="D66">
            <v>4368.5</v>
          </cell>
          <cell r="E66">
            <v>4368.5</v>
          </cell>
          <cell r="F66">
            <v>23.79999999999999</v>
          </cell>
          <cell r="H66">
            <v>15787.900000000001</v>
          </cell>
          <cell r="I66">
            <v>6485.1</v>
          </cell>
        </row>
        <row r="67">
          <cell r="A67" t="str">
            <v>VMT</v>
          </cell>
          <cell r="B67" t="str">
            <v>VILLAMONTES</v>
          </cell>
          <cell r="C67" t="str">
            <v>N</v>
          </cell>
        </row>
        <row r="68">
          <cell r="A68" t="str">
            <v>TOTAL TARIJA</v>
          </cell>
          <cell r="D68">
            <v>76882.450000000012</v>
          </cell>
          <cell r="E68">
            <v>67212.25</v>
          </cell>
          <cell r="G68">
            <v>9670.2000000000007</v>
          </cell>
          <cell r="H68">
            <v>90472.9</v>
          </cell>
          <cell r="I68">
            <v>76675.02</v>
          </cell>
          <cell r="J68">
            <v>3014107.693</v>
          </cell>
          <cell r="L68">
            <v>2888342.9220000003</v>
          </cell>
          <cell r="N68">
            <v>16338.842000000001</v>
          </cell>
          <cell r="P68">
            <v>41038.584000000003</v>
          </cell>
          <cell r="R68">
            <v>68387.345000000001</v>
          </cell>
        </row>
        <row r="69">
          <cell r="A69" t="str">
            <v>TOTAL NACIONAL</v>
          </cell>
          <cell r="D69">
            <v>984544.45</v>
          </cell>
          <cell r="E69">
            <v>907344.25</v>
          </cell>
          <cell r="G69">
            <v>77200.2</v>
          </cell>
          <cell r="H69">
            <v>332473.90000000002</v>
          </cell>
          <cell r="I69">
            <v>968520.02</v>
          </cell>
          <cell r="J69">
            <v>16414919.693</v>
          </cell>
          <cell r="K69">
            <v>5281431</v>
          </cell>
          <cell r="L69">
            <v>9355102.9220000003</v>
          </cell>
          <cell r="N69">
            <v>324623.842</v>
          </cell>
          <cell r="O69">
            <v>38602.036000000007</v>
          </cell>
          <cell r="P69">
            <v>493721.58400000003</v>
          </cell>
          <cell r="R69">
            <v>960040.34499999997</v>
          </cell>
        </row>
        <row r="71">
          <cell r="A71" t="str">
            <v>cc  :</v>
          </cell>
          <cell r="B71" t="str">
            <v>VPNC - VPO - GPL(LPZ)</v>
          </cell>
        </row>
        <row r="72">
          <cell r="A72" t="str">
            <v>cc  :</v>
          </cell>
          <cell r="B72" t="str">
            <v>DGFC - GCXE - GCEG</v>
          </cell>
        </row>
        <row r="73">
          <cell r="A73" t="str">
            <v>cc  :</v>
          </cell>
          <cell r="B73" t="str">
            <v>CAP - CAR - ESTADISTICAS</v>
          </cell>
        </row>
      </sheetData>
      <sheetData sheetId="18" refreshError="1"/>
      <sheetData sheetId="19" refreshError="1">
        <row r="1">
          <cell r="E1" t="str">
            <v>YACIMIENTOS PETROLIFEROS FISCALES BOLIVIANOS</v>
          </cell>
          <cell r="AK1">
            <v>4</v>
          </cell>
        </row>
        <row r="2">
          <cell r="E2" t="str">
            <v>CONTROL OPERATIVO DIARIO PRODUCCION DE LIQUIDOS Y GLP.</v>
          </cell>
        </row>
        <row r="3">
          <cell r="S3" t="str">
            <v>J U L I O     D E   1 9 9 9</v>
          </cell>
        </row>
        <row r="4">
          <cell r="E4" t="str">
            <v>E M P R E S A    P E T R O L E R A   A N D I N A   S. A.</v>
          </cell>
        </row>
        <row r="5">
          <cell r="B5" t="str">
            <v>PETROLEO / CONDENSADO  (BBLS)</v>
          </cell>
        </row>
        <row r="6">
          <cell r="B6" t="str">
            <v>DIAS</v>
          </cell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6</v>
          </cell>
          <cell r="K6">
            <v>7</v>
          </cell>
          <cell r="L6">
            <v>8</v>
          </cell>
          <cell r="M6">
            <v>9</v>
          </cell>
          <cell r="N6">
            <v>10</v>
          </cell>
          <cell r="O6">
            <v>11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16</v>
          </cell>
          <cell r="U6">
            <v>17</v>
          </cell>
          <cell r="V6">
            <v>18</v>
          </cell>
          <cell r="W6">
            <v>19</v>
          </cell>
          <cell r="X6">
            <v>20</v>
          </cell>
          <cell r="Y6">
            <v>21</v>
          </cell>
          <cell r="Z6">
            <v>22</v>
          </cell>
          <cell r="AA6">
            <v>23</v>
          </cell>
          <cell r="AB6">
            <v>24</v>
          </cell>
          <cell r="AC6">
            <v>25</v>
          </cell>
          <cell r="AD6">
            <v>26</v>
          </cell>
          <cell r="AE6">
            <v>27</v>
          </cell>
          <cell r="AF6">
            <v>28</v>
          </cell>
          <cell r="AG6">
            <v>29</v>
          </cell>
          <cell r="AH6">
            <v>30</v>
          </cell>
          <cell r="AI6">
            <v>31</v>
          </cell>
          <cell r="AJ6" t="str">
            <v>TOTAL</v>
          </cell>
          <cell r="AK6" t="str">
            <v>PROM.</v>
          </cell>
        </row>
        <row r="7">
          <cell r="B7" t="str">
            <v>ARN</v>
          </cell>
          <cell r="C7" t="str">
            <v>ARROYO NEGRO</v>
          </cell>
          <cell r="D7" t="str">
            <v>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547</v>
          </cell>
          <cell r="Y7">
            <v>56</v>
          </cell>
          <cell r="Z7">
            <v>188</v>
          </cell>
          <cell r="AA7">
            <v>58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849</v>
          </cell>
          <cell r="AK7">
            <v>27.387096774193548</v>
          </cell>
        </row>
        <row r="8">
          <cell r="B8" t="str">
            <v>CAM</v>
          </cell>
          <cell r="C8" t="str">
            <v>CAMIRI</v>
          </cell>
          <cell r="D8" t="str">
            <v>N</v>
          </cell>
          <cell r="E8">
            <v>252</v>
          </cell>
          <cell r="F8">
            <v>255</v>
          </cell>
          <cell r="G8">
            <v>253</v>
          </cell>
          <cell r="H8">
            <v>257</v>
          </cell>
          <cell r="I8">
            <v>253</v>
          </cell>
          <cell r="J8">
            <v>254</v>
          </cell>
          <cell r="K8">
            <v>258</v>
          </cell>
          <cell r="L8">
            <v>264</v>
          </cell>
          <cell r="M8">
            <v>265</v>
          </cell>
          <cell r="N8">
            <v>262</v>
          </cell>
          <cell r="O8">
            <v>258</v>
          </cell>
          <cell r="P8">
            <v>260</v>
          </cell>
          <cell r="Q8">
            <v>257</v>
          </cell>
          <cell r="R8">
            <v>257</v>
          </cell>
          <cell r="S8">
            <v>256</v>
          </cell>
          <cell r="T8">
            <v>258</v>
          </cell>
          <cell r="U8">
            <v>260</v>
          </cell>
          <cell r="V8">
            <v>262</v>
          </cell>
          <cell r="W8">
            <v>262</v>
          </cell>
          <cell r="X8">
            <v>266</v>
          </cell>
          <cell r="Y8">
            <v>266</v>
          </cell>
          <cell r="Z8">
            <v>262</v>
          </cell>
          <cell r="AA8">
            <v>266</v>
          </cell>
          <cell r="AB8">
            <v>262</v>
          </cell>
          <cell r="AC8">
            <v>260</v>
          </cell>
          <cell r="AD8">
            <v>252</v>
          </cell>
          <cell r="AE8">
            <v>258</v>
          </cell>
          <cell r="AF8">
            <v>266</v>
          </cell>
          <cell r="AG8">
            <v>245</v>
          </cell>
          <cell r="AH8">
            <v>244</v>
          </cell>
          <cell r="AI8">
            <v>248</v>
          </cell>
          <cell r="AJ8">
            <v>7998</v>
          </cell>
          <cell r="AK8">
            <v>258</v>
          </cell>
        </row>
        <row r="9">
          <cell r="B9" t="str">
            <v>CCB</v>
          </cell>
          <cell r="C9" t="str">
            <v>CASCABEL</v>
          </cell>
          <cell r="D9" t="str">
            <v>N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B10" t="str">
            <v>CBR</v>
          </cell>
          <cell r="C10" t="str">
            <v>COBRA</v>
          </cell>
          <cell r="D10" t="str">
            <v>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B11" t="str">
            <v>GRY</v>
          </cell>
          <cell r="C11" t="str">
            <v>GUAIRUY</v>
          </cell>
          <cell r="D11" t="str">
            <v>N</v>
          </cell>
          <cell r="E11">
            <v>60</v>
          </cell>
          <cell r="F11">
            <v>50</v>
          </cell>
          <cell r="G11">
            <v>50</v>
          </cell>
          <cell r="H11">
            <v>50</v>
          </cell>
          <cell r="I11">
            <v>50</v>
          </cell>
          <cell r="J11">
            <v>50</v>
          </cell>
          <cell r="K11">
            <v>50</v>
          </cell>
          <cell r="L11">
            <v>50</v>
          </cell>
          <cell r="M11">
            <v>65</v>
          </cell>
          <cell r="N11">
            <v>65</v>
          </cell>
          <cell r="O11">
            <v>60</v>
          </cell>
          <cell r="P11">
            <v>60</v>
          </cell>
          <cell r="Q11">
            <v>60</v>
          </cell>
          <cell r="R11">
            <v>60</v>
          </cell>
          <cell r="S11">
            <v>60</v>
          </cell>
          <cell r="T11">
            <v>60</v>
          </cell>
          <cell r="U11">
            <v>60</v>
          </cell>
          <cell r="V11">
            <v>60</v>
          </cell>
          <cell r="W11">
            <v>60</v>
          </cell>
          <cell r="X11">
            <v>60</v>
          </cell>
          <cell r="Y11">
            <v>60</v>
          </cell>
          <cell r="Z11">
            <v>60</v>
          </cell>
          <cell r="AA11">
            <v>60</v>
          </cell>
          <cell r="AB11">
            <v>60</v>
          </cell>
          <cell r="AC11">
            <v>60</v>
          </cell>
          <cell r="AD11">
            <v>60</v>
          </cell>
          <cell r="AE11">
            <v>55</v>
          </cell>
          <cell r="AF11">
            <v>55</v>
          </cell>
          <cell r="AG11">
            <v>60</v>
          </cell>
          <cell r="AH11">
            <v>45</v>
          </cell>
          <cell r="AI11">
            <v>55</v>
          </cell>
          <cell r="AJ11">
            <v>1770</v>
          </cell>
          <cell r="AK11">
            <v>57.096774193548384</v>
          </cell>
        </row>
        <row r="12">
          <cell r="B12" t="str">
            <v>LPÑ</v>
          </cell>
          <cell r="C12" t="str">
            <v>LA PEÑA</v>
          </cell>
          <cell r="D12" t="str">
            <v>N</v>
          </cell>
          <cell r="E12">
            <v>588</v>
          </cell>
          <cell r="F12">
            <v>601</v>
          </cell>
          <cell r="G12">
            <v>609</v>
          </cell>
          <cell r="H12">
            <v>622</v>
          </cell>
          <cell r="I12">
            <v>620</v>
          </cell>
          <cell r="J12">
            <v>618</v>
          </cell>
          <cell r="K12">
            <v>629</v>
          </cell>
          <cell r="L12">
            <v>617</v>
          </cell>
          <cell r="M12">
            <v>619</v>
          </cell>
          <cell r="N12">
            <v>626</v>
          </cell>
          <cell r="O12">
            <v>617</v>
          </cell>
          <cell r="P12">
            <v>611</v>
          </cell>
          <cell r="Q12">
            <v>608</v>
          </cell>
          <cell r="R12">
            <v>617</v>
          </cell>
          <cell r="S12">
            <v>570</v>
          </cell>
          <cell r="T12">
            <v>605</v>
          </cell>
          <cell r="U12">
            <v>611</v>
          </cell>
          <cell r="V12">
            <v>618</v>
          </cell>
          <cell r="W12">
            <v>621</v>
          </cell>
          <cell r="X12">
            <v>626</v>
          </cell>
          <cell r="Y12">
            <v>648</v>
          </cell>
          <cell r="Z12">
            <v>625</v>
          </cell>
          <cell r="AA12">
            <v>624</v>
          </cell>
          <cell r="AB12">
            <v>630</v>
          </cell>
          <cell r="AC12">
            <v>626</v>
          </cell>
          <cell r="AD12">
            <v>655</v>
          </cell>
          <cell r="AE12">
            <v>644</v>
          </cell>
          <cell r="AF12">
            <v>634</v>
          </cell>
          <cell r="AG12">
            <v>626</v>
          </cell>
          <cell r="AH12">
            <v>620</v>
          </cell>
          <cell r="AI12">
            <v>627</v>
          </cell>
          <cell r="AJ12">
            <v>19212</v>
          </cell>
          <cell r="AK12">
            <v>619.74193548387098</v>
          </cell>
        </row>
        <row r="13">
          <cell r="B13" t="str">
            <v>PTJ</v>
          </cell>
          <cell r="C13" t="str">
            <v xml:space="preserve">PATUJU </v>
          </cell>
          <cell r="D13" t="str">
            <v>N</v>
          </cell>
          <cell r="E13">
            <v>69</v>
          </cell>
          <cell r="F13">
            <v>69</v>
          </cell>
          <cell r="G13">
            <v>67</v>
          </cell>
          <cell r="H13">
            <v>68</v>
          </cell>
          <cell r="I13">
            <v>69</v>
          </cell>
          <cell r="J13">
            <v>68</v>
          </cell>
          <cell r="K13">
            <v>70</v>
          </cell>
          <cell r="L13">
            <v>75</v>
          </cell>
          <cell r="M13">
            <v>69</v>
          </cell>
          <cell r="N13">
            <v>70</v>
          </cell>
          <cell r="O13">
            <v>69</v>
          </cell>
          <cell r="P13">
            <v>68</v>
          </cell>
          <cell r="Q13">
            <v>75</v>
          </cell>
          <cell r="R13">
            <v>72</v>
          </cell>
          <cell r="S13">
            <v>75</v>
          </cell>
          <cell r="T13">
            <v>73</v>
          </cell>
          <cell r="U13">
            <v>72</v>
          </cell>
          <cell r="V13">
            <v>70</v>
          </cell>
          <cell r="W13">
            <v>73</v>
          </cell>
          <cell r="X13">
            <v>69</v>
          </cell>
          <cell r="Y13">
            <v>68</v>
          </cell>
          <cell r="Z13">
            <v>70</v>
          </cell>
          <cell r="AA13">
            <v>71</v>
          </cell>
          <cell r="AB13">
            <v>68</v>
          </cell>
          <cell r="AC13">
            <v>70</v>
          </cell>
          <cell r="AD13">
            <v>69</v>
          </cell>
          <cell r="AE13">
            <v>70</v>
          </cell>
          <cell r="AF13">
            <v>68</v>
          </cell>
          <cell r="AG13">
            <v>69</v>
          </cell>
          <cell r="AH13">
            <v>68</v>
          </cell>
          <cell r="AI13">
            <v>70</v>
          </cell>
          <cell r="AJ13">
            <v>2171</v>
          </cell>
          <cell r="AK13">
            <v>70.032258064516128</v>
          </cell>
        </row>
        <row r="14">
          <cell r="B14" t="str">
            <v>RGD</v>
          </cell>
          <cell r="C14" t="str">
            <v>RIO GRANDE</v>
          </cell>
          <cell r="D14" t="str">
            <v>E</v>
          </cell>
          <cell r="E14">
            <v>1134</v>
          </cell>
          <cell r="F14">
            <v>1108</v>
          </cell>
          <cell r="G14">
            <v>1132</v>
          </cell>
          <cell r="H14">
            <v>1082</v>
          </cell>
          <cell r="I14">
            <v>1076</v>
          </cell>
          <cell r="J14">
            <v>1045</v>
          </cell>
          <cell r="K14">
            <v>971</v>
          </cell>
          <cell r="L14">
            <v>1072</v>
          </cell>
          <cell r="M14">
            <v>1040</v>
          </cell>
          <cell r="N14">
            <v>1047</v>
          </cell>
          <cell r="O14">
            <v>1086</v>
          </cell>
          <cell r="P14">
            <v>1094</v>
          </cell>
          <cell r="Q14">
            <v>1070</v>
          </cell>
          <cell r="R14">
            <v>1020</v>
          </cell>
          <cell r="S14">
            <v>1021</v>
          </cell>
          <cell r="T14">
            <v>1025</v>
          </cell>
          <cell r="U14">
            <v>1059</v>
          </cell>
          <cell r="V14">
            <v>980</v>
          </cell>
          <cell r="W14">
            <v>1022</v>
          </cell>
          <cell r="X14">
            <v>973</v>
          </cell>
          <cell r="Y14">
            <v>1080</v>
          </cell>
          <cell r="Z14">
            <v>1189</v>
          </cell>
          <cell r="AA14">
            <v>1226</v>
          </cell>
          <cell r="AB14">
            <v>1016</v>
          </cell>
          <cell r="AC14">
            <v>1032</v>
          </cell>
          <cell r="AD14">
            <v>1017</v>
          </cell>
          <cell r="AE14">
            <v>1014</v>
          </cell>
          <cell r="AF14">
            <v>1065</v>
          </cell>
          <cell r="AG14">
            <v>1060</v>
          </cell>
          <cell r="AH14">
            <v>1010</v>
          </cell>
          <cell r="AI14">
            <v>1028</v>
          </cell>
          <cell r="AJ14">
            <v>32794</v>
          </cell>
          <cell r="AK14">
            <v>1057.8709677419354</v>
          </cell>
        </row>
        <row r="15">
          <cell r="B15" t="str">
            <v>SIR</v>
          </cell>
          <cell r="C15" t="str">
            <v>SIRARI</v>
          </cell>
          <cell r="D15" t="str">
            <v>E</v>
          </cell>
          <cell r="E15">
            <v>1201</v>
          </cell>
          <cell r="F15">
            <v>1200</v>
          </cell>
          <cell r="G15">
            <v>1194</v>
          </cell>
          <cell r="H15">
            <v>1163</v>
          </cell>
          <cell r="I15">
            <v>1168</v>
          </cell>
          <cell r="J15">
            <v>1155</v>
          </cell>
          <cell r="K15">
            <v>1152</v>
          </cell>
          <cell r="L15">
            <v>1165</v>
          </cell>
          <cell r="M15">
            <v>1177</v>
          </cell>
          <cell r="N15">
            <v>1183</v>
          </cell>
          <cell r="O15">
            <v>1188</v>
          </cell>
          <cell r="P15">
            <v>1186</v>
          </cell>
          <cell r="Q15">
            <v>1212</v>
          </cell>
          <cell r="R15">
            <v>1230</v>
          </cell>
          <cell r="S15">
            <v>1274</v>
          </cell>
          <cell r="T15">
            <v>1220</v>
          </cell>
          <cell r="U15">
            <v>1215</v>
          </cell>
          <cell r="V15">
            <v>1212</v>
          </cell>
          <cell r="W15">
            <v>1223</v>
          </cell>
          <cell r="X15">
            <v>1235</v>
          </cell>
          <cell r="Y15">
            <v>1230</v>
          </cell>
          <cell r="Z15">
            <v>1229</v>
          </cell>
          <cell r="AA15">
            <v>1218</v>
          </cell>
          <cell r="AB15">
            <v>1216</v>
          </cell>
          <cell r="AC15">
            <v>1215</v>
          </cell>
          <cell r="AD15">
            <v>1211</v>
          </cell>
          <cell r="AE15">
            <v>1040</v>
          </cell>
          <cell r="AF15">
            <v>1162</v>
          </cell>
          <cell r="AG15">
            <v>1201</v>
          </cell>
          <cell r="AH15">
            <v>1188</v>
          </cell>
          <cell r="AI15">
            <v>1204</v>
          </cell>
          <cell r="AJ15">
            <v>37067</v>
          </cell>
          <cell r="AK15">
            <v>1195.7096774193549</v>
          </cell>
        </row>
        <row r="16">
          <cell r="B16" t="str">
            <v>TDY</v>
          </cell>
          <cell r="C16" t="str">
            <v>TUNDY</v>
          </cell>
          <cell r="D16" t="str">
            <v>N</v>
          </cell>
          <cell r="E16">
            <v>887</v>
          </cell>
          <cell r="F16">
            <v>915</v>
          </cell>
          <cell r="G16">
            <v>900</v>
          </cell>
          <cell r="H16">
            <v>909</v>
          </cell>
          <cell r="I16">
            <v>902</v>
          </cell>
          <cell r="J16">
            <v>898</v>
          </cell>
          <cell r="K16">
            <v>901</v>
          </cell>
          <cell r="L16">
            <v>903</v>
          </cell>
          <cell r="M16">
            <v>897</v>
          </cell>
          <cell r="N16">
            <v>891</v>
          </cell>
          <cell r="O16">
            <v>883</v>
          </cell>
          <cell r="P16">
            <v>880</v>
          </cell>
          <cell r="Q16">
            <v>876</v>
          </cell>
          <cell r="R16">
            <v>875</v>
          </cell>
          <cell r="S16">
            <v>800</v>
          </cell>
          <cell r="T16">
            <v>851</v>
          </cell>
          <cell r="U16">
            <v>862</v>
          </cell>
          <cell r="V16">
            <v>865</v>
          </cell>
          <cell r="W16">
            <v>867</v>
          </cell>
          <cell r="X16">
            <v>868</v>
          </cell>
          <cell r="Y16">
            <v>902</v>
          </cell>
          <cell r="Z16">
            <v>874</v>
          </cell>
          <cell r="AA16">
            <v>863</v>
          </cell>
          <cell r="AB16">
            <v>841</v>
          </cell>
          <cell r="AC16">
            <v>840</v>
          </cell>
          <cell r="AD16">
            <v>840</v>
          </cell>
          <cell r="AE16">
            <v>840</v>
          </cell>
          <cell r="AF16">
            <v>773</v>
          </cell>
          <cell r="AG16">
            <v>840</v>
          </cell>
          <cell r="AH16">
            <v>841</v>
          </cell>
          <cell r="AI16">
            <v>830</v>
          </cell>
          <cell r="AJ16">
            <v>26914</v>
          </cell>
          <cell r="AK16">
            <v>868.19354838709683</v>
          </cell>
        </row>
        <row r="17">
          <cell r="B17" t="str">
            <v>VBR</v>
          </cell>
          <cell r="C17" t="str">
            <v>VIBORA</v>
          </cell>
          <cell r="D17" t="str">
            <v>E</v>
          </cell>
          <cell r="E17">
            <v>3365</v>
          </cell>
          <cell r="F17">
            <v>3377</v>
          </cell>
          <cell r="G17">
            <v>3384</v>
          </cell>
          <cell r="H17">
            <v>3370</v>
          </cell>
          <cell r="I17">
            <v>3352</v>
          </cell>
          <cell r="J17">
            <v>3360</v>
          </cell>
          <cell r="K17">
            <v>3307</v>
          </cell>
          <cell r="L17">
            <v>3319</v>
          </cell>
          <cell r="M17">
            <v>3296</v>
          </cell>
          <cell r="N17">
            <v>3297</v>
          </cell>
          <cell r="O17">
            <v>3294</v>
          </cell>
          <cell r="P17">
            <v>3222</v>
          </cell>
          <cell r="Q17">
            <v>3241</v>
          </cell>
          <cell r="R17">
            <v>3246</v>
          </cell>
          <cell r="S17">
            <v>3256</v>
          </cell>
          <cell r="T17">
            <v>3264</v>
          </cell>
          <cell r="U17">
            <v>3228</v>
          </cell>
          <cell r="V17">
            <v>3237</v>
          </cell>
          <cell r="W17">
            <v>3289</v>
          </cell>
          <cell r="X17">
            <v>2468</v>
          </cell>
          <cell r="Y17">
            <v>3285</v>
          </cell>
          <cell r="Z17">
            <v>3298</v>
          </cell>
          <cell r="AA17">
            <v>3325</v>
          </cell>
          <cell r="AB17">
            <v>3330</v>
          </cell>
          <cell r="AC17">
            <v>3305</v>
          </cell>
          <cell r="AD17">
            <v>3238</v>
          </cell>
          <cell r="AE17">
            <v>3229</v>
          </cell>
          <cell r="AF17">
            <v>3206</v>
          </cell>
          <cell r="AG17">
            <v>3085</v>
          </cell>
          <cell r="AH17">
            <v>3135</v>
          </cell>
          <cell r="AI17">
            <v>3255</v>
          </cell>
          <cell r="AJ17">
            <v>100863</v>
          </cell>
          <cell r="AK17">
            <v>3253.6451612903224</v>
          </cell>
        </row>
        <row r="18">
          <cell r="B18" t="str">
            <v>YPC</v>
          </cell>
          <cell r="C18" t="str">
            <v>YAPACANI</v>
          </cell>
          <cell r="D18" t="str">
            <v>E</v>
          </cell>
          <cell r="E18">
            <v>200</v>
          </cell>
          <cell r="F18">
            <v>202</v>
          </cell>
          <cell r="G18">
            <v>198</v>
          </cell>
          <cell r="H18">
            <v>197</v>
          </cell>
          <cell r="I18">
            <v>199</v>
          </cell>
          <cell r="J18">
            <v>198</v>
          </cell>
          <cell r="K18">
            <v>200</v>
          </cell>
          <cell r="L18">
            <v>206</v>
          </cell>
          <cell r="M18">
            <v>197</v>
          </cell>
          <cell r="N18">
            <v>199</v>
          </cell>
          <cell r="O18">
            <v>201</v>
          </cell>
          <cell r="P18">
            <v>194</v>
          </cell>
          <cell r="Q18">
            <v>191</v>
          </cell>
          <cell r="R18">
            <v>153</v>
          </cell>
          <cell r="S18">
            <v>208</v>
          </cell>
          <cell r="T18">
            <v>207</v>
          </cell>
          <cell r="U18">
            <v>202</v>
          </cell>
          <cell r="V18">
            <v>200</v>
          </cell>
          <cell r="W18">
            <v>204</v>
          </cell>
          <cell r="X18">
            <v>199</v>
          </cell>
          <cell r="Y18">
            <v>195</v>
          </cell>
          <cell r="Z18">
            <v>199</v>
          </cell>
          <cell r="AA18">
            <v>198</v>
          </cell>
          <cell r="AB18">
            <v>198</v>
          </cell>
          <cell r="AC18">
            <v>196</v>
          </cell>
          <cell r="AD18">
            <v>194</v>
          </cell>
          <cell r="AE18">
            <v>194</v>
          </cell>
          <cell r="AF18">
            <v>182</v>
          </cell>
          <cell r="AG18">
            <v>178</v>
          </cell>
          <cell r="AH18">
            <v>183</v>
          </cell>
          <cell r="AI18">
            <v>192</v>
          </cell>
          <cell r="AJ18">
            <v>6064</v>
          </cell>
          <cell r="AK18">
            <v>195.61290322580646</v>
          </cell>
        </row>
        <row r="19">
          <cell r="B19" t="str">
            <v>TOTAL   NUEVO</v>
          </cell>
          <cell r="E19">
            <v>1856</v>
          </cell>
          <cell r="F19">
            <v>1890</v>
          </cell>
          <cell r="G19">
            <v>1879</v>
          </cell>
          <cell r="H19">
            <v>1906</v>
          </cell>
          <cell r="I19">
            <v>1894</v>
          </cell>
          <cell r="J19">
            <v>1888</v>
          </cell>
          <cell r="K19">
            <v>1908</v>
          </cell>
          <cell r="L19">
            <v>1909</v>
          </cell>
          <cell r="M19">
            <v>1915</v>
          </cell>
          <cell r="N19">
            <v>1914</v>
          </cell>
          <cell r="O19">
            <v>1887</v>
          </cell>
          <cell r="P19">
            <v>1879</v>
          </cell>
          <cell r="Q19">
            <v>1876</v>
          </cell>
          <cell r="R19">
            <v>1881</v>
          </cell>
          <cell r="S19">
            <v>1761</v>
          </cell>
          <cell r="T19">
            <v>1847</v>
          </cell>
          <cell r="U19">
            <v>1865</v>
          </cell>
          <cell r="V19">
            <v>1875</v>
          </cell>
          <cell r="W19">
            <v>1883</v>
          </cell>
          <cell r="X19">
            <v>2436</v>
          </cell>
          <cell r="Y19">
            <v>2000</v>
          </cell>
          <cell r="Z19">
            <v>2079</v>
          </cell>
          <cell r="AA19">
            <v>1942</v>
          </cell>
          <cell r="AB19">
            <v>1861</v>
          </cell>
          <cell r="AC19">
            <v>1856</v>
          </cell>
          <cell r="AD19">
            <v>1876</v>
          </cell>
          <cell r="AE19">
            <v>1867</v>
          </cell>
          <cell r="AF19">
            <v>1796</v>
          </cell>
          <cell r="AG19">
            <v>1840</v>
          </cell>
          <cell r="AH19">
            <v>1818</v>
          </cell>
          <cell r="AI19">
            <v>1830</v>
          </cell>
          <cell r="AJ19">
            <v>58914</v>
          </cell>
          <cell r="AK19">
            <v>1900.4516129032259</v>
          </cell>
        </row>
        <row r="20">
          <cell r="B20" t="str">
            <v>TOTAL   EXISTENTE</v>
          </cell>
          <cell r="E20">
            <v>5900</v>
          </cell>
          <cell r="F20">
            <v>5887</v>
          </cell>
          <cell r="G20">
            <v>5908</v>
          </cell>
          <cell r="H20">
            <v>5812</v>
          </cell>
          <cell r="I20">
            <v>5795</v>
          </cell>
          <cell r="J20">
            <v>5758</v>
          </cell>
          <cell r="K20">
            <v>5630</v>
          </cell>
          <cell r="L20">
            <v>5762</v>
          </cell>
          <cell r="M20">
            <v>5710</v>
          </cell>
          <cell r="N20">
            <v>5726</v>
          </cell>
          <cell r="O20">
            <v>5769</v>
          </cell>
          <cell r="P20">
            <v>5696</v>
          </cell>
          <cell r="Q20">
            <v>5714</v>
          </cell>
          <cell r="R20">
            <v>5649</v>
          </cell>
          <cell r="S20">
            <v>5759</v>
          </cell>
          <cell r="T20">
            <v>5716</v>
          </cell>
          <cell r="U20">
            <v>5704</v>
          </cell>
          <cell r="V20">
            <v>5629</v>
          </cell>
          <cell r="W20">
            <v>5738</v>
          </cell>
          <cell r="X20">
            <v>4875</v>
          </cell>
          <cell r="Y20">
            <v>5790</v>
          </cell>
          <cell r="Z20">
            <v>5915</v>
          </cell>
          <cell r="AA20">
            <v>5967</v>
          </cell>
          <cell r="AB20">
            <v>5760</v>
          </cell>
          <cell r="AC20">
            <v>5748</v>
          </cell>
          <cell r="AD20">
            <v>5660</v>
          </cell>
          <cell r="AE20">
            <v>5477</v>
          </cell>
          <cell r="AF20">
            <v>5615</v>
          </cell>
          <cell r="AG20">
            <v>5524</v>
          </cell>
          <cell r="AH20">
            <v>5516</v>
          </cell>
          <cell r="AI20">
            <v>5679</v>
          </cell>
          <cell r="AJ20">
            <v>176788</v>
          </cell>
          <cell r="AK20">
            <v>5702.8387096774195</v>
          </cell>
        </row>
        <row r="21">
          <cell r="B21" t="str">
            <v>TOTAL GENERAL</v>
          </cell>
          <cell r="E21">
            <v>7756</v>
          </cell>
          <cell r="F21">
            <v>7777</v>
          </cell>
          <cell r="G21">
            <v>7787</v>
          </cell>
          <cell r="H21">
            <v>7718</v>
          </cell>
          <cell r="I21">
            <v>7689</v>
          </cell>
          <cell r="J21">
            <v>7646</v>
          </cell>
          <cell r="K21">
            <v>7538</v>
          </cell>
          <cell r="L21">
            <v>7671</v>
          </cell>
          <cell r="M21">
            <v>7625</v>
          </cell>
          <cell r="N21">
            <v>7640</v>
          </cell>
          <cell r="O21">
            <v>7656</v>
          </cell>
          <cell r="P21">
            <v>7575</v>
          </cell>
          <cell r="Q21">
            <v>7590</v>
          </cell>
          <cell r="R21">
            <v>7530</v>
          </cell>
          <cell r="S21">
            <v>7520</v>
          </cell>
          <cell r="T21">
            <v>7563</v>
          </cell>
          <cell r="U21">
            <v>7569</v>
          </cell>
          <cell r="V21">
            <v>7504</v>
          </cell>
          <cell r="W21">
            <v>7621</v>
          </cell>
          <cell r="X21">
            <v>7311</v>
          </cell>
          <cell r="Y21">
            <v>7790</v>
          </cell>
          <cell r="Z21">
            <v>7994</v>
          </cell>
          <cell r="AA21">
            <v>7909</v>
          </cell>
          <cell r="AB21">
            <v>7621</v>
          </cell>
          <cell r="AC21">
            <v>7604</v>
          </cell>
          <cell r="AD21">
            <v>7536</v>
          </cell>
          <cell r="AE21">
            <v>7344</v>
          </cell>
          <cell r="AF21">
            <v>7411</v>
          </cell>
          <cell r="AG21">
            <v>7364</v>
          </cell>
          <cell r="AH21">
            <v>7334</v>
          </cell>
          <cell r="AI21">
            <v>7509</v>
          </cell>
          <cell r="AJ21">
            <v>235702</v>
          </cell>
          <cell r="AK21">
            <v>7603.2903225806449</v>
          </cell>
        </row>
        <row r="22">
          <cell r="B22" t="str">
            <v>GASOLINA  (BBLS)</v>
          </cell>
        </row>
        <row r="23">
          <cell r="B23" t="str">
            <v>RGD</v>
          </cell>
          <cell r="C23" t="str">
            <v>RIO GRANDE</v>
          </cell>
          <cell r="D23" t="str">
            <v>E</v>
          </cell>
          <cell r="E23">
            <v>271</v>
          </cell>
          <cell r="F23">
            <v>331</v>
          </cell>
          <cell r="G23">
            <v>315</v>
          </cell>
          <cell r="H23">
            <v>269</v>
          </cell>
          <cell r="I23">
            <v>249</v>
          </cell>
          <cell r="J23">
            <v>257</v>
          </cell>
          <cell r="K23">
            <v>327</v>
          </cell>
          <cell r="L23">
            <v>273</v>
          </cell>
          <cell r="M23">
            <v>273</v>
          </cell>
          <cell r="N23">
            <v>294</v>
          </cell>
          <cell r="O23">
            <v>277</v>
          </cell>
          <cell r="P23">
            <v>291</v>
          </cell>
          <cell r="Q23">
            <v>295</v>
          </cell>
          <cell r="R23">
            <v>301</v>
          </cell>
          <cell r="S23">
            <v>285</v>
          </cell>
          <cell r="T23">
            <v>289</v>
          </cell>
          <cell r="U23">
            <v>274</v>
          </cell>
          <cell r="V23">
            <v>291</v>
          </cell>
          <cell r="W23">
            <v>285</v>
          </cell>
          <cell r="X23">
            <v>269</v>
          </cell>
          <cell r="Y23">
            <v>276</v>
          </cell>
          <cell r="Z23">
            <v>302</v>
          </cell>
          <cell r="AA23">
            <v>318</v>
          </cell>
          <cell r="AB23">
            <v>301</v>
          </cell>
          <cell r="AC23">
            <v>303</v>
          </cell>
          <cell r="AD23">
            <v>285</v>
          </cell>
          <cell r="AE23">
            <v>302</v>
          </cell>
          <cell r="AF23">
            <v>306</v>
          </cell>
          <cell r="AG23">
            <v>309</v>
          </cell>
          <cell r="AH23">
            <v>281</v>
          </cell>
          <cell r="AI23">
            <v>307</v>
          </cell>
          <cell r="AJ23">
            <v>9006</v>
          </cell>
          <cell r="AK23">
            <v>290.51612903225805</v>
          </cell>
        </row>
        <row r="24">
          <cell r="B24" t="str">
            <v>RGD</v>
          </cell>
          <cell r="C24" t="str">
            <v>PLANTA</v>
          </cell>
          <cell r="D24" t="str">
            <v>E</v>
          </cell>
          <cell r="E24">
            <v>820</v>
          </cell>
          <cell r="F24">
            <v>1003</v>
          </cell>
          <cell r="G24">
            <v>956</v>
          </cell>
          <cell r="H24">
            <v>813</v>
          </cell>
          <cell r="I24">
            <v>756</v>
          </cell>
          <cell r="J24">
            <v>780</v>
          </cell>
          <cell r="K24">
            <v>990</v>
          </cell>
          <cell r="L24">
            <v>827</v>
          </cell>
          <cell r="M24">
            <v>845</v>
          </cell>
          <cell r="N24">
            <v>891</v>
          </cell>
          <cell r="O24">
            <v>931</v>
          </cell>
          <cell r="P24">
            <v>882</v>
          </cell>
          <cell r="Q24">
            <v>895</v>
          </cell>
          <cell r="R24">
            <v>913</v>
          </cell>
          <cell r="S24">
            <v>864</v>
          </cell>
          <cell r="T24">
            <v>875</v>
          </cell>
          <cell r="U24">
            <v>831</v>
          </cell>
          <cell r="V24">
            <v>881</v>
          </cell>
          <cell r="W24">
            <v>863</v>
          </cell>
          <cell r="X24">
            <v>770</v>
          </cell>
          <cell r="Y24">
            <v>838</v>
          </cell>
          <cell r="Z24">
            <v>916</v>
          </cell>
          <cell r="AA24">
            <v>964</v>
          </cell>
          <cell r="AB24">
            <v>911</v>
          </cell>
          <cell r="AC24">
            <v>917</v>
          </cell>
          <cell r="AD24">
            <v>863</v>
          </cell>
          <cell r="AE24">
            <v>914</v>
          </cell>
          <cell r="AF24">
            <v>927</v>
          </cell>
          <cell r="AG24">
            <v>936</v>
          </cell>
          <cell r="AH24">
            <v>852</v>
          </cell>
          <cell r="AI24">
            <v>930</v>
          </cell>
          <cell r="AJ24">
            <v>27354</v>
          </cell>
          <cell r="AK24">
            <v>882.38709677419354</v>
          </cell>
        </row>
        <row r="25">
          <cell r="B25" t="str">
            <v>SIR</v>
          </cell>
          <cell r="C25" t="str">
            <v>SIRARI</v>
          </cell>
          <cell r="D25" t="str">
            <v>E</v>
          </cell>
          <cell r="E25">
            <v>122</v>
          </cell>
          <cell r="F25">
            <v>122</v>
          </cell>
          <cell r="G25">
            <v>120</v>
          </cell>
          <cell r="H25">
            <v>114</v>
          </cell>
          <cell r="I25">
            <v>115</v>
          </cell>
          <cell r="J25">
            <v>115</v>
          </cell>
          <cell r="K25">
            <v>118</v>
          </cell>
          <cell r="L25">
            <v>120</v>
          </cell>
          <cell r="M25">
            <v>118</v>
          </cell>
          <cell r="N25">
            <v>120</v>
          </cell>
          <cell r="O25">
            <v>122</v>
          </cell>
          <cell r="P25">
            <v>115</v>
          </cell>
          <cell r="Q25">
            <v>110</v>
          </cell>
          <cell r="R25">
            <v>116</v>
          </cell>
          <cell r="S25">
            <v>118</v>
          </cell>
          <cell r="T25">
            <v>122</v>
          </cell>
          <cell r="U25">
            <v>125</v>
          </cell>
          <cell r="V25">
            <v>123</v>
          </cell>
          <cell r="W25">
            <v>125</v>
          </cell>
          <cell r="X25">
            <v>125</v>
          </cell>
          <cell r="Y25">
            <v>124</v>
          </cell>
          <cell r="Z25">
            <v>125</v>
          </cell>
          <cell r="AA25">
            <v>120</v>
          </cell>
          <cell r="AB25">
            <v>118</v>
          </cell>
          <cell r="AC25">
            <v>115</v>
          </cell>
          <cell r="AD25">
            <v>115</v>
          </cell>
          <cell r="AE25">
            <v>50</v>
          </cell>
          <cell r="AF25">
            <v>115</v>
          </cell>
          <cell r="AG25">
            <v>118</v>
          </cell>
          <cell r="AH25">
            <v>110</v>
          </cell>
          <cell r="AI25">
            <v>120</v>
          </cell>
          <cell r="AJ25">
            <v>3615</v>
          </cell>
          <cell r="AK25">
            <v>116.61290322580645</v>
          </cell>
        </row>
        <row r="26">
          <cell r="B26" t="str">
            <v>VBR</v>
          </cell>
          <cell r="C26" t="str">
            <v>VIBORA</v>
          </cell>
          <cell r="D26" t="str">
            <v>E</v>
          </cell>
          <cell r="E26">
            <v>72</v>
          </cell>
          <cell r="F26">
            <v>86</v>
          </cell>
          <cell r="G26">
            <v>88</v>
          </cell>
          <cell r="H26">
            <v>89</v>
          </cell>
          <cell r="I26">
            <v>89</v>
          </cell>
          <cell r="J26">
            <v>70</v>
          </cell>
          <cell r="K26">
            <v>76</v>
          </cell>
          <cell r="L26">
            <v>74</v>
          </cell>
          <cell r="M26">
            <v>72</v>
          </cell>
          <cell r="N26">
            <v>73</v>
          </cell>
          <cell r="O26">
            <v>63</v>
          </cell>
          <cell r="P26">
            <v>72</v>
          </cell>
          <cell r="Q26">
            <v>73</v>
          </cell>
          <cell r="R26">
            <v>74</v>
          </cell>
          <cell r="S26">
            <v>73</v>
          </cell>
          <cell r="T26">
            <v>78</v>
          </cell>
          <cell r="U26">
            <v>80</v>
          </cell>
          <cell r="V26">
            <v>81</v>
          </cell>
          <cell r="W26">
            <v>80</v>
          </cell>
          <cell r="X26">
            <v>0</v>
          </cell>
          <cell r="Y26">
            <v>78</v>
          </cell>
          <cell r="Z26">
            <v>80</v>
          </cell>
          <cell r="AA26">
            <v>70</v>
          </cell>
          <cell r="AB26">
            <v>78</v>
          </cell>
          <cell r="AC26">
            <v>76</v>
          </cell>
          <cell r="AD26">
            <v>78</v>
          </cell>
          <cell r="AE26">
            <v>90</v>
          </cell>
          <cell r="AF26">
            <v>205</v>
          </cell>
          <cell r="AG26">
            <v>185</v>
          </cell>
          <cell r="AH26">
            <v>126</v>
          </cell>
          <cell r="AI26">
            <v>150</v>
          </cell>
          <cell r="AJ26">
            <v>2679</v>
          </cell>
          <cell r="AK26">
            <v>86.41935483870968</v>
          </cell>
        </row>
        <row r="27">
          <cell r="B27" t="str">
            <v>TOTAL   EXISTENTE</v>
          </cell>
          <cell r="E27">
            <v>465</v>
          </cell>
          <cell r="F27">
            <v>539</v>
          </cell>
          <cell r="G27">
            <v>523</v>
          </cell>
          <cell r="H27">
            <v>472</v>
          </cell>
          <cell r="I27">
            <v>453</v>
          </cell>
          <cell r="J27">
            <v>442</v>
          </cell>
          <cell r="K27">
            <v>521</v>
          </cell>
          <cell r="L27">
            <v>467</v>
          </cell>
          <cell r="M27">
            <v>463</v>
          </cell>
          <cell r="N27">
            <v>487</v>
          </cell>
          <cell r="O27">
            <v>462</v>
          </cell>
          <cell r="P27">
            <v>478</v>
          </cell>
          <cell r="Q27">
            <v>478</v>
          </cell>
          <cell r="R27">
            <v>491</v>
          </cell>
          <cell r="S27">
            <v>476</v>
          </cell>
          <cell r="T27">
            <v>489</v>
          </cell>
          <cell r="U27">
            <v>479</v>
          </cell>
          <cell r="V27">
            <v>495</v>
          </cell>
          <cell r="W27">
            <v>490</v>
          </cell>
          <cell r="X27">
            <v>394</v>
          </cell>
          <cell r="Y27">
            <v>478</v>
          </cell>
          <cell r="Z27">
            <v>507</v>
          </cell>
          <cell r="AA27">
            <v>508</v>
          </cell>
          <cell r="AB27">
            <v>497</v>
          </cell>
          <cell r="AC27">
            <v>494</v>
          </cell>
          <cell r="AD27">
            <v>478</v>
          </cell>
          <cell r="AE27">
            <v>442</v>
          </cell>
          <cell r="AF27">
            <v>626</v>
          </cell>
          <cell r="AG27">
            <v>612</v>
          </cell>
          <cell r="AH27">
            <v>517</v>
          </cell>
          <cell r="AI27">
            <v>577</v>
          </cell>
          <cell r="AJ27">
            <v>15300</v>
          </cell>
          <cell r="AK27">
            <v>493.54838709677421</v>
          </cell>
        </row>
        <row r="29">
          <cell r="B29" t="str">
            <v>G.L.P.  (MC)</v>
          </cell>
        </row>
        <row r="30">
          <cell r="B30" t="str">
            <v>RGD</v>
          </cell>
          <cell r="C30" t="str">
            <v>RIO GRANDE</v>
          </cell>
          <cell r="D30" t="str">
            <v>E</v>
          </cell>
          <cell r="E30">
            <v>158.9</v>
          </cell>
          <cell r="F30">
            <v>175.7</v>
          </cell>
          <cell r="G30">
            <v>173.5</v>
          </cell>
          <cell r="H30">
            <v>164.6</v>
          </cell>
          <cell r="I30">
            <v>142.1</v>
          </cell>
          <cell r="J30">
            <v>163</v>
          </cell>
          <cell r="K30">
            <v>168.5</v>
          </cell>
          <cell r="L30">
            <v>156.6</v>
          </cell>
          <cell r="M30">
            <v>176</v>
          </cell>
          <cell r="N30">
            <v>163</v>
          </cell>
          <cell r="O30">
            <v>167.7</v>
          </cell>
          <cell r="P30">
            <v>158.80000000000001</v>
          </cell>
          <cell r="Q30">
            <v>157.30000000000001</v>
          </cell>
          <cell r="R30">
            <v>165.8</v>
          </cell>
          <cell r="S30">
            <v>133.6</v>
          </cell>
          <cell r="T30">
            <v>138.4</v>
          </cell>
          <cell r="U30">
            <v>139.80000000000001</v>
          </cell>
          <cell r="V30">
            <v>151.80000000000001</v>
          </cell>
          <cell r="W30">
            <v>135.30000000000001</v>
          </cell>
          <cell r="X30">
            <v>122.6</v>
          </cell>
          <cell r="Y30">
            <v>132.9</v>
          </cell>
          <cell r="Z30">
            <v>135.6</v>
          </cell>
          <cell r="AA30">
            <v>150.69999999999999</v>
          </cell>
          <cell r="AB30">
            <v>144.80000000000001</v>
          </cell>
          <cell r="AC30">
            <v>145</v>
          </cell>
          <cell r="AD30">
            <v>138.69999999999999</v>
          </cell>
          <cell r="AE30">
            <v>147.4</v>
          </cell>
          <cell r="AF30">
            <v>145.69999999999999</v>
          </cell>
          <cell r="AG30">
            <v>143.80000000000001</v>
          </cell>
          <cell r="AH30">
            <v>142.19999999999999</v>
          </cell>
          <cell r="AI30">
            <v>149.69999999999999</v>
          </cell>
          <cell r="AJ30">
            <v>4689.5</v>
          </cell>
          <cell r="AK30">
            <v>151.2741935483871</v>
          </cell>
        </row>
        <row r="31">
          <cell r="B31" t="str">
            <v>RGD</v>
          </cell>
          <cell r="C31" t="str">
            <v>PLANTA</v>
          </cell>
          <cell r="D31" t="str">
            <v>E</v>
          </cell>
          <cell r="E31">
            <v>481.38499999999999</v>
          </cell>
          <cell r="F31">
            <v>532.29700000000003</v>
          </cell>
          <cell r="G31">
            <v>525.81399999999996</v>
          </cell>
          <cell r="H31">
            <v>498.82</v>
          </cell>
          <cell r="I31">
            <v>430.52300000000002</v>
          </cell>
          <cell r="J31">
            <v>493.96199999999999</v>
          </cell>
          <cell r="K31">
            <v>510.73</v>
          </cell>
          <cell r="L31">
            <v>474.46199999999999</v>
          </cell>
          <cell r="M31">
            <v>533.38800000000003</v>
          </cell>
          <cell r="N31">
            <v>493.93700000000001</v>
          </cell>
          <cell r="O31">
            <v>508.25900000000001</v>
          </cell>
          <cell r="P31">
            <v>481.197</v>
          </cell>
          <cell r="Q31">
            <v>476.71100000000001</v>
          </cell>
          <cell r="R31">
            <v>502.46899999999999</v>
          </cell>
          <cell r="S31">
            <v>404.82299999999998</v>
          </cell>
          <cell r="T31">
            <v>419.47699999999998</v>
          </cell>
          <cell r="U31">
            <v>423.77199999999999</v>
          </cell>
          <cell r="V31">
            <v>459.94099999999997</v>
          </cell>
          <cell r="W31">
            <v>410.01400000000001</v>
          </cell>
          <cell r="X31">
            <v>351.12900000000002</v>
          </cell>
          <cell r="Y31">
            <v>402.79</v>
          </cell>
          <cell r="Z31">
            <v>410.79899999999998</v>
          </cell>
          <cell r="AA31">
            <v>456.51799999999997</v>
          </cell>
          <cell r="AB31">
            <v>438.72899999999998</v>
          </cell>
          <cell r="AC31">
            <v>439.44600000000003</v>
          </cell>
          <cell r="AD31">
            <v>420.166</v>
          </cell>
          <cell r="AE31">
            <v>446.70600000000002</v>
          </cell>
          <cell r="AF31">
            <v>441.59800000000001</v>
          </cell>
          <cell r="AG31">
            <v>435.69200000000001</v>
          </cell>
          <cell r="AH31">
            <v>430.98700000000002</v>
          </cell>
          <cell r="AI31">
            <v>453.76499999999999</v>
          </cell>
          <cell r="AJ31">
            <v>14190.306000000002</v>
          </cell>
          <cell r="AK31">
            <v>457.75180645161299</v>
          </cell>
        </row>
        <row r="32">
          <cell r="B32" t="str">
            <v>PETROLEO / CONDENSADO  ENTREGADO  (BBLS)</v>
          </cell>
        </row>
        <row r="33">
          <cell r="B33" t="str">
            <v>DIAS</v>
          </cell>
          <cell r="E33">
            <v>1</v>
          </cell>
          <cell r="F33">
            <v>2</v>
          </cell>
          <cell r="G33">
            <v>3</v>
          </cell>
          <cell r="H33">
            <v>4</v>
          </cell>
          <cell r="I33">
            <v>5</v>
          </cell>
          <cell r="J33">
            <v>6</v>
          </cell>
          <cell r="K33">
            <v>7</v>
          </cell>
          <cell r="L33">
            <v>8</v>
          </cell>
          <cell r="M33">
            <v>9</v>
          </cell>
          <cell r="N33">
            <v>10</v>
          </cell>
          <cell r="O33">
            <v>11</v>
          </cell>
          <cell r="P33">
            <v>12</v>
          </cell>
          <cell r="Q33">
            <v>13</v>
          </cell>
          <cell r="R33">
            <v>14</v>
          </cell>
          <cell r="S33">
            <v>15</v>
          </cell>
          <cell r="T33">
            <v>16</v>
          </cell>
          <cell r="U33">
            <v>17</v>
          </cell>
          <cell r="V33">
            <v>18</v>
          </cell>
          <cell r="W33">
            <v>19</v>
          </cell>
          <cell r="X33">
            <v>20</v>
          </cell>
          <cell r="Y33">
            <v>21</v>
          </cell>
          <cell r="Z33">
            <v>22</v>
          </cell>
          <cell r="AA33">
            <v>23</v>
          </cell>
          <cell r="AB33">
            <v>24</v>
          </cell>
          <cell r="AC33">
            <v>25</v>
          </cell>
          <cell r="AD33">
            <v>26</v>
          </cell>
          <cell r="AE33">
            <v>27</v>
          </cell>
          <cell r="AF33">
            <v>28</v>
          </cell>
          <cell r="AG33">
            <v>29</v>
          </cell>
          <cell r="AH33">
            <v>30</v>
          </cell>
          <cell r="AI33">
            <v>31</v>
          </cell>
          <cell r="AJ33" t="str">
            <v>TOTAL</v>
          </cell>
          <cell r="AK33" t="str">
            <v>PROM.</v>
          </cell>
        </row>
        <row r="34">
          <cell r="B34" t="str">
            <v>ARN</v>
          </cell>
          <cell r="C34" t="str">
            <v>ARROYO NEGRO</v>
          </cell>
          <cell r="D34" t="str">
            <v>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547</v>
          </cell>
          <cell r="Y34">
            <v>56</v>
          </cell>
          <cell r="Z34">
            <v>188</v>
          </cell>
          <cell r="AA34">
            <v>58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849</v>
          </cell>
          <cell r="AK34">
            <v>27.387096774193548</v>
          </cell>
        </row>
        <row r="35">
          <cell r="B35" t="str">
            <v>CAM</v>
          </cell>
          <cell r="C35" t="str">
            <v>CAMIRI</v>
          </cell>
          <cell r="D35" t="str">
            <v>N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20</v>
          </cell>
          <cell r="J35">
            <v>20</v>
          </cell>
          <cell r="K35">
            <v>589</v>
          </cell>
          <cell r="L35">
            <v>0</v>
          </cell>
          <cell r="M35">
            <v>743</v>
          </cell>
          <cell r="N35">
            <v>0</v>
          </cell>
          <cell r="O35">
            <v>709</v>
          </cell>
          <cell r="P35">
            <v>0</v>
          </cell>
          <cell r="Q35">
            <v>0</v>
          </cell>
          <cell r="R35">
            <v>720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962</v>
          </cell>
          <cell r="Z35">
            <v>0</v>
          </cell>
          <cell r="AA35">
            <v>940</v>
          </cell>
          <cell r="AB35">
            <v>742</v>
          </cell>
          <cell r="AC35">
            <v>0</v>
          </cell>
          <cell r="AD35">
            <v>772</v>
          </cell>
          <cell r="AE35">
            <v>0</v>
          </cell>
          <cell r="AF35">
            <v>3</v>
          </cell>
          <cell r="AG35">
            <v>0</v>
          </cell>
          <cell r="AH35">
            <v>952</v>
          </cell>
          <cell r="AI35">
            <v>0</v>
          </cell>
          <cell r="AJ35">
            <v>7172</v>
          </cell>
          <cell r="AK35">
            <v>231.35483870967741</v>
          </cell>
        </row>
        <row r="36">
          <cell r="B36" t="str">
            <v>CCB</v>
          </cell>
          <cell r="C36" t="str">
            <v>CASCABEL</v>
          </cell>
          <cell r="D36" t="str">
            <v>N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7">
          <cell r="B37" t="str">
            <v>CBR</v>
          </cell>
          <cell r="C37" t="str">
            <v>COBRA</v>
          </cell>
          <cell r="D37" t="str">
            <v>N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B38" t="str">
            <v>GRY</v>
          </cell>
          <cell r="C38" t="str">
            <v>GUAIRUY</v>
          </cell>
          <cell r="D38" t="str">
            <v>N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776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832</v>
          </cell>
          <cell r="AG38">
            <v>0</v>
          </cell>
          <cell r="AH38">
            <v>0</v>
          </cell>
          <cell r="AI38">
            <v>0</v>
          </cell>
          <cell r="AJ38">
            <v>1608</v>
          </cell>
          <cell r="AK38">
            <v>51.87096774193548</v>
          </cell>
        </row>
        <row r="39">
          <cell r="B39" t="str">
            <v>LPÑ</v>
          </cell>
          <cell r="C39" t="str">
            <v>LA PEÑA</v>
          </cell>
          <cell r="D39" t="str">
            <v>N</v>
          </cell>
          <cell r="E39">
            <v>553</v>
          </cell>
          <cell r="F39">
            <v>405</v>
          </cell>
          <cell r="G39">
            <v>525</v>
          </cell>
          <cell r="H39">
            <v>409</v>
          </cell>
          <cell r="I39">
            <v>1398</v>
          </cell>
          <cell r="J39">
            <v>357</v>
          </cell>
          <cell r="K39">
            <v>364</v>
          </cell>
          <cell r="L39">
            <v>339</v>
          </cell>
          <cell r="M39">
            <v>498</v>
          </cell>
          <cell r="N39">
            <v>545</v>
          </cell>
          <cell r="O39">
            <v>1389</v>
          </cell>
          <cell r="P39">
            <v>448</v>
          </cell>
          <cell r="Q39">
            <v>557</v>
          </cell>
          <cell r="R39">
            <v>494</v>
          </cell>
          <cell r="S39">
            <v>1310</v>
          </cell>
          <cell r="T39">
            <v>622</v>
          </cell>
          <cell r="U39">
            <v>428</v>
          </cell>
          <cell r="V39">
            <v>556</v>
          </cell>
          <cell r="W39">
            <v>530</v>
          </cell>
          <cell r="X39">
            <v>654</v>
          </cell>
          <cell r="Y39">
            <v>389</v>
          </cell>
          <cell r="Z39">
            <v>514</v>
          </cell>
          <cell r="AA39">
            <v>611</v>
          </cell>
          <cell r="AB39">
            <v>636</v>
          </cell>
          <cell r="AC39">
            <v>547</v>
          </cell>
          <cell r="AD39">
            <v>675</v>
          </cell>
          <cell r="AE39">
            <v>572</v>
          </cell>
          <cell r="AF39">
            <v>711</v>
          </cell>
          <cell r="AG39">
            <v>580</v>
          </cell>
          <cell r="AH39">
            <v>1244</v>
          </cell>
          <cell r="AI39">
            <v>509</v>
          </cell>
          <cell r="AJ39">
            <v>19369</v>
          </cell>
          <cell r="AK39">
            <v>624.80645161290317</v>
          </cell>
        </row>
        <row r="40">
          <cell r="B40" t="str">
            <v>PTJ</v>
          </cell>
          <cell r="C40" t="str">
            <v xml:space="preserve">PATUJU </v>
          </cell>
          <cell r="D40" t="str">
            <v>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1048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570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200</v>
          </cell>
          <cell r="AI40">
            <v>353</v>
          </cell>
          <cell r="AJ40">
            <v>2171</v>
          </cell>
          <cell r="AK40">
            <v>70.032258064516128</v>
          </cell>
        </row>
        <row r="41">
          <cell r="B41" t="str">
            <v>RGD</v>
          </cell>
          <cell r="C41" t="str">
            <v>RIO GRANDE</v>
          </cell>
          <cell r="D41" t="str">
            <v>E</v>
          </cell>
          <cell r="E41">
            <v>1405</v>
          </cell>
          <cell r="F41">
            <v>1439</v>
          </cell>
          <cell r="G41">
            <v>1447</v>
          </cell>
          <cell r="H41">
            <v>1351</v>
          </cell>
          <cell r="I41">
            <v>1325</v>
          </cell>
          <cell r="J41">
            <v>1302</v>
          </cell>
          <cell r="K41">
            <v>1298</v>
          </cell>
          <cell r="L41">
            <v>1345</v>
          </cell>
          <cell r="M41">
            <v>1313</v>
          </cell>
          <cell r="N41">
            <v>1341</v>
          </cell>
          <cell r="O41">
            <v>1363</v>
          </cell>
          <cell r="P41">
            <v>1385</v>
          </cell>
          <cell r="Q41">
            <v>1365</v>
          </cell>
          <cell r="R41">
            <v>1321</v>
          </cell>
          <cell r="S41">
            <v>1306</v>
          </cell>
          <cell r="T41">
            <v>1314</v>
          </cell>
          <cell r="U41">
            <v>1333</v>
          </cell>
          <cell r="V41">
            <v>1271</v>
          </cell>
          <cell r="W41">
            <v>1307</v>
          </cell>
          <cell r="X41">
            <v>1242</v>
          </cell>
          <cell r="Y41">
            <v>1356</v>
          </cell>
          <cell r="Z41">
            <v>1491</v>
          </cell>
          <cell r="AA41">
            <v>1544</v>
          </cell>
          <cell r="AB41">
            <v>1317</v>
          </cell>
          <cell r="AC41">
            <v>1335</v>
          </cell>
          <cell r="AD41">
            <v>1306</v>
          </cell>
          <cell r="AE41">
            <v>1316</v>
          </cell>
          <cell r="AF41">
            <v>1371</v>
          </cell>
          <cell r="AG41">
            <v>1369</v>
          </cell>
          <cell r="AH41">
            <v>1291</v>
          </cell>
          <cell r="AI41">
            <v>1335</v>
          </cell>
          <cell r="AJ41">
            <v>41804</v>
          </cell>
          <cell r="AK41">
            <v>1348.516129032258</v>
          </cell>
        </row>
        <row r="42">
          <cell r="B42" t="str">
            <v>SIR</v>
          </cell>
          <cell r="C42" t="str">
            <v>SIRARI</v>
          </cell>
          <cell r="D42" t="str">
            <v>E</v>
          </cell>
          <cell r="E42">
            <v>1334</v>
          </cell>
          <cell r="F42">
            <v>1330</v>
          </cell>
          <cell r="G42">
            <v>1295</v>
          </cell>
          <cell r="H42">
            <v>1297</v>
          </cell>
          <cell r="I42">
            <v>1160</v>
          </cell>
          <cell r="J42">
            <v>1600</v>
          </cell>
          <cell r="K42">
            <v>1270</v>
          </cell>
          <cell r="L42">
            <v>1330</v>
          </cell>
          <cell r="M42">
            <v>1331</v>
          </cell>
          <cell r="N42">
            <v>1326</v>
          </cell>
          <cell r="O42">
            <v>1323</v>
          </cell>
          <cell r="P42">
            <v>1280</v>
          </cell>
          <cell r="Q42">
            <v>1275</v>
          </cell>
          <cell r="R42">
            <v>1232</v>
          </cell>
          <cell r="S42">
            <v>1215</v>
          </cell>
          <cell r="T42">
            <v>1393</v>
          </cell>
          <cell r="U42">
            <v>1393</v>
          </cell>
          <cell r="V42">
            <v>1311</v>
          </cell>
          <cell r="W42">
            <v>1352</v>
          </cell>
          <cell r="X42">
            <v>1362</v>
          </cell>
          <cell r="Y42">
            <v>1359</v>
          </cell>
          <cell r="Z42">
            <v>1335</v>
          </cell>
          <cell r="AA42">
            <v>1340</v>
          </cell>
          <cell r="AB42">
            <v>1350</v>
          </cell>
          <cell r="AC42">
            <v>1318</v>
          </cell>
          <cell r="AD42">
            <v>1308</v>
          </cell>
          <cell r="AE42">
            <v>1239</v>
          </cell>
          <cell r="AF42">
            <v>1132</v>
          </cell>
          <cell r="AG42">
            <v>1296</v>
          </cell>
          <cell r="AH42">
            <v>0</v>
          </cell>
          <cell r="AI42">
            <v>2493</v>
          </cell>
          <cell r="AJ42">
            <v>40579</v>
          </cell>
          <cell r="AK42">
            <v>1309</v>
          </cell>
        </row>
        <row r="43">
          <cell r="B43" t="str">
            <v>TDY</v>
          </cell>
          <cell r="C43" t="str">
            <v>TUNDY</v>
          </cell>
          <cell r="D43" t="str">
            <v>N</v>
          </cell>
          <cell r="E43">
            <v>823</v>
          </cell>
          <cell r="F43">
            <v>924</v>
          </cell>
          <cell r="G43">
            <v>922</v>
          </cell>
          <cell r="H43">
            <v>1005</v>
          </cell>
          <cell r="I43">
            <v>822</v>
          </cell>
          <cell r="J43">
            <v>947</v>
          </cell>
          <cell r="K43">
            <v>954</v>
          </cell>
          <cell r="L43">
            <v>891</v>
          </cell>
          <cell r="M43">
            <v>875</v>
          </cell>
          <cell r="N43">
            <v>786</v>
          </cell>
          <cell r="O43">
            <v>977</v>
          </cell>
          <cell r="P43">
            <v>914</v>
          </cell>
          <cell r="Q43">
            <v>853</v>
          </cell>
          <cell r="R43">
            <v>884</v>
          </cell>
          <cell r="S43">
            <v>840</v>
          </cell>
          <cell r="T43">
            <v>815</v>
          </cell>
          <cell r="U43">
            <v>886</v>
          </cell>
          <cell r="V43">
            <v>858</v>
          </cell>
          <cell r="W43">
            <v>893</v>
          </cell>
          <cell r="X43">
            <v>834</v>
          </cell>
          <cell r="Y43">
            <v>959</v>
          </cell>
          <cell r="Z43">
            <v>910</v>
          </cell>
          <cell r="AA43">
            <v>848</v>
          </cell>
          <cell r="AB43">
            <v>865</v>
          </cell>
          <cell r="AC43">
            <v>847</v>
          </cell>
          <cell r="AD43">
            <v>755</v>
          </cell>
          <cell r="AE43">
            <v>884</v>
          </cell>
          <cell r="AF43">
            <v>725</v>
          </cell>
          <cell r="AG43">
            <v>834</v>
          </cell>
          <cell r="AH43">
            <v>803</v>
          </cell>
          <cell r="AI43">
            <v>844</v>
          </cell>
          <cell r="AJ43">
            <v>26977</v>
          </cell>
          <cell r="AK43">
            <v>870.22580645161293</v>
          </cell>
        </row>
        <row r="44">
          <cell r="B44" t="str">
            <v>VBR</v>
          </cell>
          <cell r="C44" t="str">
            <v>VIBORA</v>
          </cell>
          <cell r="D44" t="str">
            <v>E</v>
          </cell>
          <cell r="E44">
            <v>3444</v>
          </cell>
          <cell r="F44">
            <v>3345</v>
          </cell>
          <cell r="G44">
            <v>3524</v>
          </cell>
          <cell r="H44">
            <v>3446</v>
          </cell>
          <cell r="I44">
            <v>3304</v>
          </cell>
          <cell r="J44">
            <v>3344</v>
          </cell>
          <cell r="K44">
            <v>3163</v>
          </cell>
          <cell r="L44">
            <v>4134</v>
          </cell>
          <cell r="M44">
            <v>3133</v>
          </cell>
          <cell r="N44">
            <v>3311</v>
          </cell>
          <cell r="O44">
            <v>3234</v>
          </cell>
          <cell r="P44">
            <v>3212</v>
          </cell>
          <cell r="Q44">
            <v>3194</v>
          </cell>
          <cell r="R44">
            <v>3250</v>
          </cell>
          <cell r="S44">
            <v>3255</v>
          </cell>
          <cell r="T44">
            <v>3262</v>
          </cell>
          <cell r="U44">
            <v>3412</v>
          </cell>
          <cell r="V44">
            <v>3189</v>
          </cell>
          <cell r="W44">
            <v>3161</v>
          </cell>
          <cell r="X44">
            <v>2635</v>
          </cell>
          <cell r="Y44">
            <v>3521</v>
          </cell>
          <cell r="Z44">
            <v>3352</v>
          </cell>
          <cell r="AA44">
            <v>3279</v>
          </cell>
          <cell r="AB44">
            <v>3029</v>
          </cell>
          <cell r="AC44">
            <v>4300</v>
          </cell>
          <cell r="AD44">
            <v>3438</v>
          </cell>
          <cell r="AE44">
            <v>3103</v>
          </cell>
          <cell r="AF44">
            <v>3107</v>
          </cell>
          <cell r="AG44">
            <v>3203</v>
          </cell>
          <cell r="AH44">
            <v>3636</v>
          </cell>
          <cell r="AI44">
            <v>4180</v>
          </cell>
          <cell r="AJ44">
            <v>104100</v>
          </cell>
          <cell r="AK44">
            <v>3358.0645161290322</v>
          </cell>
        </row>
        <row r="45">
          <cell r="B45" t="str">
            <v>YPC</v>
          </cell>
          <cell r="C45" t="str">
            <v>YAPACANI</v>
          </cell>
          <cell r="D45" t="str">
            <v>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1523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1118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1522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721</v>
          </cell>
          <cell r="AI45">
            <v>485</v>
          </cell>
          <cell r="AJ45">
            <v>5369</v>
          </cell>
          <cell r="AK45">
            <v>173.19354838709677</v>
          </cell>
        </row>
        <row r="46">
          <cell r="B46" t="str">
            <v>TOTAL   NUEVO</v>
          </cell>
          <cell r="E46">
            <v>1376</v>
          </cell>
          <cell r="F46">
            <v>1329</v>
          </cell>
          <cell r="G46">
            <v>1447</v>
          </cell>
          <cell r="H46">
            <v>1414</v>
          </cell>
          <cell r="I46">
            <v>2240</v>
          </cell>
          <cell r="J46">
            <v>1324</v>
          </cell>
          <cell r="K46">
            <v>1907</v>
          </cell>
          <cell r="L46">
            <v>1230</v>
          </cell>
          <cell r="M46">
            <v>2116</v>
          </cell>
          <cell r="N46">
            <v>1331</v>
          </cell>
          <cell r="O46">
            <v>3075</v>
          </cell>
          <cell r="P46">
            <v>1362</v>
          </cell>
          <cell r="Q46">
            <v>2186</v>
          </cell>
          <cell r="R46">
            <v>2098</v>
          </cell>
          <cell r="S46">
            <v>3198</v>
          </cell>
          <cell r="T46">
            <v>1437</v>
          </cell>
          <cell r="U46">
            <v>1314</v>
          </cell>
          <cell r="V46">
            <v>1414</v>
          </cell>
          <cell r="W46">
            <v>1423</v>
          </cell>
          <cell r="X46">
            <v>2035</v>
          </cell>
          <cell r="Y46">
            <v>2366</v>
          </cell>
          <cell r="Z46">
            <v>2182</v>
          </cell>
          <cell r="AA46">
            <v>2457</v>
          </cell>
          <cell r="AB46">
            <v>2243</v>
          </cell>
          <cell r="AC46">
            <v>1394</v>
          </cell>
          <cell r="AD46">
            <v>2202</v>
          </cell>
          <cell r="AE46">
            <v>1456</v>
          </cell>
          <cell r="AF46">
            <v>2271</v>
          </cell>
          <cell r="AG46">
            <v>1414</v>
          </cell>
          <cell r="AH46">
            <v>3199</v>
          </cell>
          <cell r="AI46">
            <v>1706</v>
          </cell>
          <cell r="AJ46">
            <v>58146</v>
          </cell>
          <cell r="AK46">
            <v>1875.6774193548388</v>
          </cell>
        </row>
        <row r="47">
          <cell r="B47" t="str">
            <v>TOTAL   EXISTENTE</v>
          </cell>
          <cell r="E47">
            <v>6183</v>
          </cell>
          <cell r="F47">
            <v>6114</v>
          </cell>
          <cell r="G47">
            <v>6266</v>
          </cell>
          <cell r="H47">
            <v>6094</v>
          </cell>
          <cell r="I47">
            <v>5789</v>
          </cell>
          <cell r="J47">
            <v>6246</v>
          </cell>
          <cell r="K47">
            <v>7254</v>
          </cell>
          <cell r="L47">
            <v>6809</v>
          </cell>
          <cell r="M47">
            <v>5777</v>
          </cell>
          <cell r="N47">
            <v>5978</v>
          </cell>
          <cell r="O47">
            <v>5920</v>
          </cell>
          <cell r="P47">
            <v>5877</v>
          </cell>
          <cell r="Q47">
            <v>5834</v>
          </cell>
          <cell r="R47">
            <v>5803</v>
          </cell>
          <cell r="S47">
            <v>6894</v>
          </cell>
          <cell r="T47">
            <v>5969</v>
          </cell>
          <cell r="U47">
            <v>6138</v>
          </cell>
          <cell r="V47">
            <v>5771</v>
          </cell>
          <cell r="W47">
            <v>5820</v>
          </cell>
          <cell r="X47">
            <v>5239</v>
          </cell>
          <cell r="Y47">
            <v>6236</v>
          </cell>
          <cell r="Z47">
            <v>7700</v>
          </cell>
          <cell r="AA47">
            <v>6163</v>
          </cell>
          <cell r="AB47">
            <v>5696</v>
          </cell>
          <cell r="AC47">
            <v>6953</v>
          </cell>
          <cell r="AD47">
            <v>6052</v>
          </cell>
          <cell r="AE47">
            <v>5658</v>
          </cell>
          <cell r="AF47">
            <v>5610</v>
          </cell>
          <cell r="AG47">
            <v>5868</v>
          </cell>
          <cell r="AH47">
            <v>5648</v>
          </cell>
          <cell r="AI47">
            <v>8493</v>
          </cell>
          <cell r="AJ47">
            <v>191852</v>
          </cell>
          <cell r="AK47">
            <v>6188.7741935483873</v>
          </cell>
        </row>
        <row r="48">
          <cell r="B48" t="str">
            <v>TOTAL GENERAL</v>
          </cell>
          <cell r="E48">
            <v>7559</v>
          </cell>
          <cell r="F48">
            <v>7443</v>
          </cell>
          <cell r="G48">
            <v>7713</v>
          </cell>
          <cell r="H48">
            <v>7508</v>
          </cell>
          <cell r="I48">
            <v>8029</v>
          </cell>
          <cell r="J48">
            <v>7570</v>
          </cell>
          <cell r="K48">
            <v>9161</v>
          </cell>
          <cell r="L48">
            <v>8039</v>
          </cell>
          <cell r="M48">
            <v>7893</v>
          </cell>
          <cell r="N48">
            <v>7309</v>
          </cell>
          <cell r="O48">
            <v>8995</v>
          </cell>
          <cell r="P48">
            <v>7239</v>
          </cell>
          <cell r="Q48">
            <v>8020</v>
          </cell>
          <cell r="R48">
            <v>7901</v>
          </cell>
          <cell r="S48">
            <v>10092</v>
          </cell>
          <cell r="T48">
            <v>7406</v>
          </cell>
          <cell r="U48">
            <v>7452</v>
          </cell>
          <cell r="V48">
            <v>7185</v>
          </cell>
          <cell r="W48">
            <v>7243</v>
          </cell>
          <cell r="X48">
            <v>7274</v>
          </cell>
          <cell r="Y48">
            <v>8602</v>
          </cell>
          <cell r="Z48">
            <v>9882</v>
          </cell>
          <cell r="AA48">
            <v>8620</v>
          </cell>
          <cell r="AB48">
            <v>7939</v>
          </cell>
          <cell r="AC48">
            <v>8347</v>
          </cell>
          <cell r="AD48">
            <v>8254</v>
          </cell>
          <cell r="AE48">
            <v>7114</v>
          </cell>
          <cell r="AF48">
            <v>7881</v>
          </cell>
          <cell r="AG48">
            <v>7282</v>
          </cell>
          <cell r="AH48">
            <v>8847</v>
          </cell>
          <cell r="AI48">
            <v>10199</v>
          </cell>
          <cell r="AJ48">
            <v>249998</v>
          </cell>
          <cell r="AK48">
            <v>8064.4516129032254</v>
          </cell>
        </row>
        <row r="49">
          <cell r="B49" t="str">
            <v>AGUA  (BBLS)</v>
          </cell>
        </row>
        <row r="50">
          <cell r="B50" t="str">
            <v>BQN</v>
          </cell>
          <cell r="C50" t="str">
            <v>BOQUERON</v>
          </cell>
          <cell r="D50" t="str">
            <v>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B51" t="str">
            <v>CAM</v>
          </cell>
          <cell r="C51" t="str">
            <v>CAMIRI</v>
          </cell>
          <cell r="D51" t="str">
            <v>N</v>
          </cell>
          <cell r="E51">
            <v>15</v>
          </cell>
          <cell r="F51">
            <v>14</v>
          </cell>
          <cell r="G51">
            <v>16</v>
          </cell>
          <cell r="H51">
            <v>15</v>
          </cell>
          <cell r="I51">
            <v>20</v>
          </cell>
          <cell r="J51">
            <v>16</v>
          </cell>
          <cell r="K51">
            <v>17</v>
          </cell>
          <cell r="L51">
            <v>17</v>
          </cell>
          <cell r="M51">
            <v>19</v>
          </cell>
          <cell r="N51">
            <v>15</v>
          </cell>
          <cell r="O51">
            <v>15</v>
          </cell>
          <cell r="P51">
            <v>14</v>
          </cell>
          <cell r="Q51">
            <v>14</v>
          </cell>
          <cell r="R51">
            <v>15</v>
          </cell>
          <cell r="S51">
            <v>15</v>
          </cell>
          <cell r="T51">
            <v>16</v>
          </cell>
          <cell r="U51">
            <v>16</v>
          </cell>
          <cell r="V51">
            <v>16</v>
          </cell>
          <cell r="W51">
            <v>16</v>
          </cell>
          <cell r="X51">
            <v>21</v>
          </cell>
          <cell r="Y51">
            <v>15</v>
          </cell>
          <cell r="Z51">
            <v>16</v>
          </cell>
          <cell r="AA51">
            <v>17</v>
          </cell>
          <cell r="AB51">
            <v>12</v>
          </cell>
          <cell r="AC51">
            <v>15</v>
          </cell>
          <cell r="AD51">
            <v>15</v>
          </cell>
          <cell r="AE51">
            <v>13</v>
          </cell>
          <cell r="AF51">
            <v>12</v>
          </cell>
          <cell r="AG51">
            <v>12</v>
          </cell>
          <cell r="AH51">
            <v>15</v>
          </cell>
          <cell r="AI51">
            <v>13</v>
          </cell>
          <cell r="AJ51">
            <v>477</v>
          </cell>
          <cell r="AK51">
            <v>15.387096774193548</v>
          </cell>
        </row>
        <row r="52">
          <cell r="B52" t="str">
            <v>CCB</v>
          </cell>
          <cell r="C52" t="str">
            <v>CASCABEL</v>
          </cell>
          <cell r="D52" t="str">
            <v>N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B53" t="str">
            <v>CBR</v>
          </cell>
          <cell r="C53" t="str">
            <v>COBRA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</row>
        <row r="54">
          <cell r="B54" t="str">
            <v>GRY</v>
          </cell>
          <cell r="C54" t="str">
            <v>GUAIRUY</v>
          </cell>
          <cell r="D54" t="str">
            <v>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</row>
        <row r="55">
          <cell r="B55" t="str">
            <v>LPÑ</v>
          </cell>
          <cell r="C55" t="str">
            <v>LA PEÑA</v>
          </cell>
          <cell r="D55" t="str">
            <v>N</v>
          </cell>
          <cell r="E55">
            <v>789</v>
          </cell>
          <cell r="F55">
            <v>988</v>
          </cell>
          <cell r="G55">
            <v>920</v>
          </cell>
          <cell r="H55">
            <v>1494</v>
          </cell>
          <cell r="I55">
            <v>940</v>
          </cell>
          <cell r="J55">
            <v>1138</v>
          </cell>
          <cell r="K55">
            <v>1110</v>
          </cell>
          <cell r="L55">
            <v>1130</v>
          </cell>
          <cell r="M55">
            <v>1092</v>
          </cell>
          <cell r="N55">
            <v>1000</v>
          </cell>
          <cell r="O55">
            <v>990</v>
          </cell>
          <cell r="P55">
            <v>999</v>
          </cell>
          <cell r="Q55">
            <v>984</v>
          </cell>
          <cell r="R55">
            <v>1002</v>
          </cell>
          <cell r="S55">
            <v>1009</v>
          </cell>
          <cell r="T55">
            <v>993</v>
          </cell>
          <cell r="U55">
            <v>1005</v>
          </cell>
          <cell r="V55">
            <v>1013</v>
          </cell>
          <cell r="W55">
            <v>1008</v>
          </cell>
          <cell r="X55">
            <v>1037</v>
          </cell>
          <cell r="Y55">
            <v>1023</v>
          </cell>
          <cell r="Z55">
            <v>1025</v>
          </cell>
          <cell r="AA55">
            <v>1042</v>
          </cell>
          <cell r="AB55">
            <v>1038</v>
          </cell>
          <cell r="AC55">
            <v>1049</v>
          </cell>
          <cell r="AD55">
            <v>1034</v>
          </cell>
          <cell r="AE55">
            <v>1025</v>
          </cell>
          <cell r="AF55">
            <v>1003</v>
          </cell>
          <cell r="AG55">
            <v>1024</v>
          </cell>
          <cell r="AH55">
            <v>1109</v>
          </cell>
          <cell r="AI55">
            <v>1468</v>
          </cell>
          <cell r="AJ55">
            <v>32481</v>
          </cell>
          <cell r="AK55">
            <v>1047.7741935483871</v>
          </cell>
        </row>
        <row r="56">
          <cell r="B56" t="str">
            <v>PTJ</v>
          </cell>
          <cell r="C56" t="str">
            <v xml:space="preserve">PATUJU </v>
          </cell>
          <cell r="D56" t="str">
            <v>N</v>
          </cell>
          <cell r="E56">
            <v>3</v>
          </cell>
          <cell r="F56">
            <v>2</v>
          </cell>
          <cell r="G56">
            <v>2</v>
          </cell>
          <cell r="H56">
            <v>3</v>
          </cell>
          <cell r="I56">
            <v>2</v>
          </cell>
          <cell r="J56">
            <v>2</v>
          </cell>
          <cell r="K56">
            <v>2</v>
          </cell>
          <cell r="L56">
            <v>3</v>
          </cell>
          <cell r="M56">
            <v>2</v>
          </cell>
          <cell r="N56">
            <v>3</v>
          </cell>
          <cell r="O56">
            <v>3</v>
          </cell>
          <cell r="P56">
            <v>2</v>
          </cell>
          <cell r="Q56">
            <v>3</v>
          </cell>
          <cell r="R56">
            <v>2</v>
          </cell>
          <cell r="S56">
            <v>2</v>
          </cell>
          <cell r="T56">
            <v>3</v>
          </cell>
          <cell r="U56">
            <v>2</v>
          </cell>
          <cell r="V56">
            <v>2</v>
          </cell>
          <cell r="W56">
            <v>2</v>
          </cell>
          <cell r="X56">
            <v>2</v>
          </cell>
          <cell r="Y56">
            <v>2</v>
          </cell>
          <cell r="Z56">
            <v>3</v>
          </cell>
          <cell r="AA56">
            <v>4</v>
          </cell>
          <cell r="AB56">
            <v>3</v>
          </cell>
          <cell r="AC56">
            <v>2</v>
          </cell>
          <cell r="AD56">
            <v>3</v>
          </cell>
          <cell r="AE56">
            <v>2</v>
          </cell>
          <cell r="AF56">
            <v>3</v>
          </cell>
          <cell r="AG56">
            <v>3</v>
          </cell>
          <cell r="AH56">
            <v>2</v>
          </cell>
          <cell r="AI56">
            <v>3</v>
          </cell>
          <cell r="AJ56">
            <v>77</v>
          </cell>
          <cell r="AK56">
            <v>2.4838709677419355</v>
          </cell>
        </row>
        <row r="57">
          <cell r="B57" t="str">
            <v>RGD</v>
          </cell>
          <cell r="C57" t="str">
            <v>RIO GRANDE</v>
          </cell>
          <cell r="D57" t="str">
            <v>E</v>
          </cell>
          <cell r="E57">
            <v>809</v>
          </cell>
          <cell r="F57">
            <v>805</v>
          </cell>
          <cell r="G57">
            <v>811</v>
          </cell>
          <cell r="H57">
            <v>814</v>
          </cell>
          <cell r="I57">
            <v>793</v>
          </cell>
          <cell r="J57">
            <v>813</v>
          </cell>
          <cell r="K57">
            <v>800</v>
          </cell>
          <cell r="L57">
            <v>802</v>
          </cell>
          <cell r="M57">
            <v>801</v>
          </cell>
          <cell r="N57">
            <v>804</v>
          </cell>
          <cell r="O57">
            <v>800</v>
          </cell>
          <cell r="P57">
            <v>802</v>
          </cell>
          <cell r="Q57">
            <v>804</v>
          </cell>
          <cell r="R57">
            <v>829</v>
          </cell>
          <cell r="S57">
            <v>692</v>
          </cell>
          <cell r="T57">
            <v>653</v>
          </cell>
          <cell r="U57">
            <v>927</v>
          </cell>
          <cell r="V57">
            <v>860</v>
          </cell>
          <cell r="W57">
            <v>901</v>
          </cell>
          <cell r="X57">
            <v>989</v>
          </cell>
          <cell r="Y57">
            <v>905</v>
          </cell>
          <cell r="Z57">
            <v>903</v>
          </cell>
          <cell r="AA57">
            <v>907</v>
          </cell>
          <cell r="AB57">
            <v>908</v>
          </cell>
          <cell r="AC57">
            <v>914</v>
          </cell>
          <cell r="AD57">
            <v>949</v>
          </cell>
          <cell r="AE57">
            <v>944</v>
          </cell>
          <cell r="AF57">
            <v>941</v>
          </cell>
          <cell r="AG57">
            <v>951</v>
          </cell>
          <cell r="AH57">
            <v>936</v>
          </cell>
          <cell r="AI57">
            <v>962</v>
          </cell>
          <cell r="AJ57">
            <v>26529</v>
          </cell>
          <cell r="AK57">
            <v>855.77419354838707</v>
          </cell>
        </row>
        <row r="58">
          <cell r="B58" t="str">
            <v>SIR</v>
          </cell>
          <cell r="C58" t="str">
            <v>SIRARI</v>
          </cell>
          <cell r="D58" t="str">
            <v>E</v>
          </cell>
          <cell r="E58">
            <v>133</v>
          </cell>
          <cell r="F58">
            <v>135</v>
          </cell>
          <cell r="G58">
            <v>136</v>
          </cell>
          <cell r="H58">
            <v>130</v>
          </cell>
          <cell r="I58">
            <v>131</v>
          </cell>
          <cell r="J58">
            <v>133</v>
          </cell>
          <cell r="K58">
            <v>144</v>
          </cell>
          <cell r="L58">
            <v>136</v>
          </cell>
          <cell r="M58">
            <v>138</v>
          </cell>
          <cell r="N58">
            <v>138</v>
          </cell>
          <cell r="O58">
            <v>142</v>
          </cell>
          <cell r="P58">
            <v>140</v>
          </cell>
          <cell r="Q58">
            <v>157</v>
          </cell>
          <cell r="R58">
            <v>152</v>
          </cell>
          <cell r="S58">
            <v>146</v>
          </cell>
          <cell r="T58">
            <v>137</v>
          </cell>
          <cell r="U58">
            <v>147</v>
          </cell>
          <cell r="V58">
            <v>144</v>
          </cell>
          <cell r="W58">
            <v>134</v>
          </cell>
          <cell r="X58">
            <v>143</v>
          </cell>
          <cell r="Y58">
            <v>139</v>
          </cell>
          <cell r="Z58">
            <v>135</v>
          </cell>
          <cell r="AA58">
            <v>146</v>
          </cell>
          <cell r="AB58">
            <v>139</v>
          </cell>
          <cell r="AC58">
            <v>144</v>
          </cell>
          <cell r="AD58">
            <v>135</v>
          </cell>
          <cell r="AE58">
            <v>138</v>
          </cell>
          <cell r="AF58">
            <v>138</v>
          </cell>
          <cell r="AG58">
            <v>136</v>
          </cell>
          <cell r="AH58">
            <v>138</v>
          </cell>
          <cell r="AI58">
            <v>135</v>
          </cell>
          <cell r="AJ58">
            <v>4319</v>
          </cell>
          <cell r="AK58">
            <v>139.32258064516128</v>
          </cell>
        </row>
        <row r="59">
          <cell r="B59" t="str">
            <v>TDY</v>
          </cell>
          <cell r="C59" t="str">
            <v>TUNDY</v>
          </cell>
          <cell r="D59" t="str">
            <v>N</v>
          </cell>
          <cell r="E59">
            <v>1150</v>
          </cell>
          <cell r="F59">
            <v>1200</v>
          </cell>
          <cell r="G59">
            <v>1280</v>
          </cell>
          <cell r="H59">
            <v>1290</v>
          </cell>
          <cell r="I59">
            <v>1338</v>
          </cell>
          <cell r="J59">
            <v>1393</v>
          </cell>
          <cell r="K59">
            <v>1360</v>
          </cell>
          <cell r="L59">
            <v>1350</v>
          </cell>
          <cell r="M59">
            <v>1355</v>
          </cell>
          <cell r="N59">
            <v>1366</v>
          </cell>
          <cell r="O59">
            <v>1374</v>
          </cell>
          <cell r="P59">
            <v>1378</v>
          </cell>
          <cell r="Q59">
            <v>1380</v>
          </cell>
          <cell r="R59">
            <v>1375</v>
          </cell>
          <cell r="S59">
            <v>1250</v>
          </cell>
          <cell r="T59">
            <v>1385</v>
          </cell>
          <cell r="U59">
            <v>1391</v>
          </cell>
          <cell r="V59">
            <v>1394</v>
          </cell>
          <cell r="W59">
            <v>1380</v>
          </cell>
          <cell r="X59">
            <v>1385</v>
          </cell>
          <cell r="Y59">
            <v>1355</v>
          </cell>
          <cell r="Z59">
            <v>1440</v>
          </cell>
          <cell r="AA59">
            <v>1457</v>
          </cell>
          <cell r="AB59">
            <v>1359</v>
          </cell>
          <cell r="AC59">
            <v>1332</v>
          </cell>
          <cell r="AD59">
            <v>1443</v>
          </cell>
          <cell r="AE59">
            <v>1343</v>
          </cell>
          <cell r="AF59">
            <v>1343</v>
          </cell>
          <cell r="AG59">
            <v>1352</v>
          </cell>
          <cell r="AH59">
            <v>1348</v>
          </cell>
          <cell r="AI59">
            <v>1360</v>
          </cell>
          <cell r="AJ59">
            <v>41906</v>
          </cell>
          <cell r="AK59">
            <v>1351.8064516129032</v>
          </cell>
        </row>
        <row r="60">
          <cell r="B60" t="str">
            <v>VBR</v>
          </cell>
          <cell r="C60" t="str">
            <v>VIBORA</v>
          </cell>
          <cell r="D60" t="str">
            <v>E</v>
          </cell>
          <cell r="E60">
            <v>1086</v>
          </cell>
          <cell r="F60">
            <v>1058</v>
          </cell>
          <cell r="G60">
            <v>1091</v>
          </cell>
          <cell r="H60">
            <v>1055</v>
          </cell>
          <cell r="I60">
            <v>1030</v>
          </cell>
          <cell r="J60">
            <v>1072</v>
          </cell>
          <cell r="K60">
            <v>1080</v>
          </cell>
          <cell r="L60">
            <v>1093</v>
          </cell>
          <cell r="M60">
            <v>1075</v>
          </cell>
          <cell r="N60">
            <v>1083</v>
          </cell>
          <cell r="O60">
            <v>1065</v>
          </cell>
          <cell r="P60">
            <v>1089</v>
          </cell>
          <cell r="Q60">
            <v>1095</v>
          </cell>
          <cell r="R60">
            <v>1090</v>
          </cell>
          <cell r="S60">
            <v>1071</v>
          </cell>
          <cell r="T60">
            <v>1076</v>
          </cell>
          <cell r="U60">
            <v>1068</v>
          </cell>
          <cell r="V60">
            <v>1061</v>
          </cell>
          <cell r="W60">
            <v>1077</v>
          </cell>
          <cell r="X60">
            <v>933</v>
          </cell>
          <cell r="Y60">
            <v>1050</v>
          </cell>
          <cell r="Z60">
            <v>1025</v>
          </cell>
          <cell r="AA60">
            <v>1030</v>
          </cell>
          <cell r="AB60">
            <v>1035</v>
          </cell>
          <cell r="AC60">
            <v>1015</v>
          </cell>
          <cell r="AD60">
            <v>1178</v>
          </cell>
          <cell r="AE60">
            <v>1250</v>
          </cell>
          <cell r="AF60">
            <v>1235</v>
          </cell>
          <cell r="AG60">
            <v>1245</v>
          </cell>
          <cell r="AH60">
            <v>1155</v>
          </cell>
          <cell r="AI60">
            <v>1202</v>
          </cell>
          <cell r="AJ60">
            <v>33768</v>
          </cell>
          <cell r="AK60">
            <v>1089.2903225806451</v>
          </cell>
        </row>
        <row r="61">
          <cell r="B61" t="str">
            <v>YPC</v>
          </cell>
          <cell r="C61" t="str">
            <v>YAPACANI</v>
          </cell>
          <cell r="D61" t="str">
            <v>E</v>
          </cell>
          <cell r="E61">
            <v>119</v>
          </cell>
          <cell r="F61">
            <v>122</v>
          </cell>
          <cell r="G61">
            <v>118</v>
          </cell>
          <cell r="H61">
            <v>121</v>
          </cell>
          <cell r="I61">
            <v>119</v>
          </cell>
          <cell r="J61">
            <v>117</v>
          </cell>
          <cell r="K61">
            <v>115</v>
          </cell>
          <cell r="L61">
            <v>119</v>
          </cell>
          <cell r="M61">
            <v>113</v>
          </cell>
          <cell r="N61">
            <v>118</v>
          </cell>
          <cell r="O61">
            <v>116</v>
          </cell>
          <cell r="P61">
            <v>120</v>
          </cell>
          <cell r="Q61">
            <v>118</v>
          </cell>
          <cell r="R61">
            <v>122</v>
          </cell>
          <cell r="S61">
            <v>120</v>
          </cell>
          <cell r="T61">
            <v>119</v>
          </cell>
          <cell r="U61">
            <v>121</v>
          </cell>
          <cell r="V61">
            <v>119</v>
          </cell>
          <cell r="W61">
            <v>120</v>
          </cell>
          <cell r="X61">
            <v>121</v>
          </cell>
          <cell r="Y61">
            <v>120</v>
          </cell>
          <cell r="Z61">
            <v>121</v>
          </cell>
          <cell r="AA61">
            <v>119</v>
          </cell>
          <cell r="AB61">
            <v>119</v>
          </cell>
          <cell r="AC61">
            <v>120</v>
          </cell>
          <cell r="AD61">
            <v>120</v>
          </cell>
          <cell r="AE61">
            <v>121</v>
          </cell>
          <cell r="AF61">
            <v>119</v>
          </cell>
          <cell r="AG61">
            <v>120</v>
          </cell>
          <cell r="AH61">
            <v>120</v>
          </cell>
          <cell r="AI61">
            <v>121</v>
          </cell>
          <cell r="AJ61">
            <v>3697</v>
          </cell>
          <cell r="AK61">
            <v>119.25806451612904</v>
          </cell>
        </row>
        <row r="62">
          <cell r="B62" t="str">
            <v>TOTAL   NUEVO</v>
          </cell>
          <cell r="E62">
            <v>1957</v>
          </cell>
          <cell r="F62">
            <v>2204</v>
          </cell>
          <cell r="G62">
            <v>2218</v>
          </cell>
          <cell r="H62">
            <v>2802</v>
          </cell>
          <cell r="I62">
            <v>2300</v>
          </cell>
          <cell r="J62">
            <v>2549</v>
          </cell>
          <cell r="K62">
            <v>2489</v>
          </cell>
          <cell r="L62">
            <v>2500</v>
          </cell>
          <cell r="M62">
            <v>2468</v>
          </cell>
          <cell r="N62">
            <v>2384</v>
          </cell>
          <cell r="O62">
            <v>2382</v>
          </cell>
          <cell r="P62">
            <v>2393</v>
          </cell>
          <cell r="Q62">
            <v>2381</v>
          </cell>
          <cell r="R62">
            <v>2394</v>
          </cell>
          <cell r="S62">
            <v>2276</v>
          </cell>
          <cell r="T62">
            <v>2397</v>
          </cell>
          <cell r="U62">
            <v>2414</v>
          </cell>
          <cell r="V62">
            <v>2425</v>
          </cell>
          <cell r="W62">
            <v>2406</v>
          </cell>
          <cell r="X62">
            <v>2445</v>
          </cell>
          <cell r="Y62">
            <v>2395</v>
          </cell>
          <cell r="Z62">
            <v>2484</v>
          </cell>
          <cell r="AA62">
            <v>2520</v>
          </cell>
          <cell r="AB62">
            <v>2412</v>
          </cell>
          <cell r="AC62">
            <v>2398</v>
          </cell>
          <cell r="AD62">
            <v>2495</v>
          </cell>
          <cell r="AE62">
            <v>2383</v>
          </cell>
          <cell r="AF62">
            <v>2361</v>
          </cell>
          <cell r="AG62">
            <v>2391</v>
          </cell>
          <cell r="AH62">
            <v>2474</v>
          </cell>
          <cell r="AI62">
            <v>2844</v>
          </cell>
          <cell r="AJ62">
            <v>74941</v>
          </cell>
          <cell r="AK62">
            <v>2417.4516129032259</v>
          </cell>
        </row>
        <row r="63">
          <cell r="B63" t="str">
            <v>TOTAL   EXISTENTE</v>
          </cell>
          <cell r="E63">
            <v>2147</v>
          </cell>
          <cell r="F63">
            <v>2120</v>
          </cell>
          <cell r="G63">
            <v>2156</v>
          </cell>
          <cell r="H63">
            <v>2120</v>
          </cell>
          <cell r="I63">
            <v>2073</v>
          </cell>
          <cell r="J63">
            <v>2135</v>
          </cell>
          <cell r="K63">
            <v>2139</v>
          </cell>
          <cell r="L63">
            <v>2150</v>
          </cell>
          <cell r="M63">
            <v>2127</v>
          </cell>
          <cell r="N63">
            <v>2143</v>
          </cell>
          <cell r="O63">
            <v>2123</v>
          </cell>
          <cell r="P63">
            <v>2151</v>
          </cell>
          <cell r="Q63">
            <v>2174</v>
          </cell>
          <cell r="R63">
            <v>2193</v>
          </cell>
          <cell r="S63">
            <v>2029</v>
          </cell>
          <cell r="T63">
            <v>1985</v>
          </cell>
          <cell r="U63">
            <v>2263</v>
          </cell>
          <cell r="V63">
            <v>2184</v>
          </cell>
          <cell r="W63">
            <v>2232</v>
          </cell>
          <cell r="X63">
            <v>2186</v>
          </cell>
          <cell r="Y63">
            <v>2214</v>
          </cell>
          <cell r="Z63">
            <v>2184</v>
          </cell>
          <cell r="AA63">
            <v>2202</v>
          </cell>
          <cell r="AB63">
            <v>2201</v>
          </cell>
          <cell r="AC63">
            <v>2193</v>
          </cell>
          <cell r="AD63">
            <v>2382</v>
          </cell>
          <cell r="AE63">
            <v>2453</v>
          </cell>
          <cell r="AF63">
            <v>2433</v>
          </cell>
          <cell r="AG63">
            <v>2452</v>
          </cell>
          <cell r="AH63">
            <v>2349</v>
          </cell>
          <cell r="AI63">
            <v>2420</v>
          </cell>
          <cell r="AJ63">
            <v>68313</v>
          </cell>
          <cell r="AK63">
            <v>2203.6451612903224</v>
          </cell>
        </row>
        <row r="64">
          <cell r="B64" t="str">
            <v>TOTAL GENERAL</v>
          </cell>
          <cell r="E64">
            <v>4104</v>
          </cell>
          <cell r="F64">
            <v>4324</v>
          </cell>
          <cell r="G64">
            <v>4374</v>
          </cell>
          <cell r="H64">
            <v>4922</v>
          </cell>
          <cell r="I64">
            <v>4373</v>
          </cell>
          <cell r="J64">
            <v>4684</v>
          </cell>
          <cell r="K64">
            <v>4628</v>
          </cell>
          <cell r="L64">
            <v>4650</v>
          </cell>
          <cell r="M64">
            <v>4595</v>
          </cell>
          <cell r="N64">
            <v>4527</v>
          </cell>
          <cell r="O64">
            <v>4505</v>
          </cell>
          <cell r="P64">
            <v>4544</v>
          </cell>
          <cell r="Q64">
            <v>4555</v>
          </cell>
          <cell r="R64">
            <v>4587</v>
          </cell>
          <cell r="S64">
            <v>4305</v>
          </cell>
          <cell r="T64">
            <v>4382</v>
          </cell>
          <cell r="U64">
            <v>4677</v>
          </cell>
          <cell r="V64">
            <v>4609</v>
          </cell>
          <cell r="W64">
            <v>4638</v>
          </cell>
          <cell r="X64">
            <v>4631</v>
          </cell>
          <cell r="Y64">
            <v>4609</v>
          </cell>
          <cell r="Z64">
            <v>4668</v>
          </cell>
          <cell r="AA64">
            <v>4722</v>
          </cell>
          <cell r="AB64">
            <v>4613</v>
          </cell>
          <cell r="AC64">
            <v>4591</v>
          </cell>
          <cell r="AD64">
            <v>4877</v>
          </cell>
          <cell r="AE64">
            <v>4836</v>
          </cell>
          <cell r="AF64">
            <v>4794</v>
          </cell>
          <cell r="AG64">
            <v>4843</v>
          </cell>
          <cell r="AH64">
            <v>4823</v>
          </cell>
          <cell r="AI64">
            <v>5264</v>
          </cell>
          <cell r="AJ64">
            <v>143254</v>
          </cell>
          <cell r="AK64">
            <v>4621.0967741935483</v>
          </cell>
        </row>
      </sheetData>
      <sheetData sheetId="20" refreshError="1"/>
      <sheetData sheetId="21" refreshError="1">
        <row r="16">
          <cell r="B16" t="str">
            <v>VGR</v>
          </cell>
          <cell r="C16" t="str">
            <v>VUELTA GRANDE</v>
          </cell>
          <cell r="D16" t="str">
            <v>E</v>
          </cell>
          <cell r="E16">
            <v>1199</v>
          </cell>
          <cell r="F16">
            <v>1213</v>
          </cell>
          <cell r="G16">
            <v>1226</v>
          </cell>
          <cell r="H16">
            <v>1217</v>
          </cell>
          <cell r="I16">
            <v>1193</v>
          </cell>
          <cell r="J16">
            <v>1189</v>
          </cell>
          <cell r="K16">
            <v>1175</v>
          </cell>
          <cell r="L16">
            <v>1147</v>
          </cell>
          <cell r="M16">
            <v>1189</v>
          </cell>
          <cell r="N16">
            <v>1174</v>
          </cell>
          <cell r="O16">
            <v>1149</v>
          </cell>
          <cell r="P16">
            <v>1271</v>
          </cell>
          <cell r="Q16">
            <v>1300</v>
          </cell>
          <cell r="R16">
            <v>1354</v>
          </cell>
          <cell r="S16">
            <v>1361</v>
          </cell>
          <cell r="T16">
            <v>1301</v>
          </cell>
          <cell r="U16">
            <v>1296</v>
          </cell>
          <cell r="V16">
            <v>1277</v>
          </cell>
          <cell r="W16">
            <v>1268</v>
          </cell>
          <cell r="X16">
            <v>1257</v>
          </cell>
          <cell r="Y16">
            <v>1244</v>
          </cell>
          <cell r="Z16">
            <v>1260</v>
          </cell>
          <cell r="AA16">
            <v>1253</v>
          </cell>
          <cell r="AB16">
            <v>1253</v>
          </cell>
          <cell r="AC16">
            <v>1268</v>
          </cell>
          <cell r="AD16">
            <v>1253</v>
          </cell>
          <cell r="AE16">
            <v>1237</v>
          </cell>
          <cell r="AF16">
            <v>1233</v>
          </cell>
          <cell r="AG16">
            <v>1241</v>
          </cell>
          <cell r="AH16">
            <v>1273</v>
          </cell>
          <cell r="AI16">
            <v>1261</v>
          </cell>
          <cell r="AJ16">
            <v>38532</v>
          </cell>
          <cell r="AK16">
            <v>1242.9677419354839</v>
          </cell>
        </row>
        <row r="17">
          <cell r="B17" t="str">
            <v>TOTAL   NUEVO</v>
          </cell>
          <cell r="E17">
            <v>3684</v>
          </cell>
          <cell r="F17">
            <v>3687</v>
          </cell>
          <cell r="G17">
            <v>3581</v>
          </cell>
          <cell r="H17">
            <v>3532</v>
          </cell>
          <cell r="I17">
            <v>3623</v>
          </cell>
          <cell r="J17">
            <v>3581</v>
          </cell>
          <cell r="K17">
            <v>3609</v>
          </cell>
          <cell r="L17">
            <v>3614</v>
          </cell>
          <cell r="M17">
            <v>3632</v>
          </cell>
          <cell r="N17">
            <v>3496</v>
          </cell>
          <cell r="O17">
            <v>3571</v>
          </cell>
          <cell r="P17">
            <v>3620</v>
          </cell>
          <cell r="Q17">
            <v>3550</v>
          </cell>
          <cell r="R17">
            <v>3560</v>
          </cell>
          <cell r="S17">
            <v>3438</v>
          </cell>
          <cell r="T17">
            <v>3439</v>
          </cell>
          <cell r="U17">
            <v>3385</v>
          </cell>
          <cell r="V17">
            <v>3420</v>
          </cell>
          <cell r="W17">
            <v>3401</v>
          </cell>
          <cell r="X17">
            <v>3438</v>
          </cell>
          <cell r="Y17">
            <v>3437</v>
          </cell>
          <cell r="Z17">
            <v>3448</v>
          </cell>
          <cell r="AA17">
            <v>3420</v>
          </cell>
          <cell r="AB17">
            <v>3419</v>
          </cell>
          <cell r="AC17">
            <v>3396</v>
          </cell>
          <cell r="AD17">
            <v>3405</v>
          </cell>
          <cell r="AE17">
            <v>3403</v>
          </cell>
          <cell r="AF17">
            <v>3617</v>
          </cell>
          <cell r="AG17">
            <v>3662</v>
          </cell>
          <cell r="AH17">
            <v>3845</v>
          </cell>
          <cell r="AI17">
            <v>4146</v>
          </cell>
          <cell r="AJ17">
            <v>110059</v>
          </cell>
          <cell r="AK17">
            <v>3550.2903225806454</v>
          </cell>
        </row>
        <row r="18">
          <cell r="B18" t="str">
            <v>TOTAL   EXISTENTE</v>
          </cell>
          <cell r="E18">
            <v>3371</v>
          </cell>
          <cell r="F18">
            <v>3377</v>
          </cell>
          <cell r="G18">
            <v>3387</v>
          </cell>
          <cell r="H18">
            <v>3365</v>
          </cell>
          <cell r="I18">
            <v>3339</v>
          </cell>
          <cell r="J18">
            <v>3341</v>
          </cell>
          <cell r="K18">
            <v>3310</v>
          </cell>
          <cell r="L18">
            <v>3282</v>
          </cell>
          <cell r="M18">
            <v>3322</v>
          </cell>
          <cell r="N18">
            <v>3305</v>
          </cell>
          <cell r="O18">
            <v>3274</v>
          </cell>
          <cell r="P18">
            <v>3362</v>
          </cell>
          <cell r="Q18">
            <v>3396</v>
          </cell>
          <cell r="R18">
            <v>3427</v>
          </cell>
          <cell r="S18">
            <v>3437</v>
          </cell>
          <cell r="T18">
            <v>3369</v>
          </cell>
          <cell r="U18">
            <v>3367</v>
          </cell>
          <cell r="V18">
            <v>3368</v>
          </cell>
          <cell r="W18">
            <v>3377</v>
          </cell>
          <cell r="X18">
            <v>3325</v>
          </cell>
          <cell r="Y18">
            <v>3286</v>
          </cell>
          <cell r="Z18">
            <v>3354</v>
          </cell>
          <cell r="AA18">
            <v>3366</v>
          </cell>
          <cell r="AB18">
            <v>3363</v>
          </cell>
          <cell r="AC18">
            <v>3321</v>
          </cell>
          <cell r="AD18">
            <v>3289</v>
          </cell>
          <cell r="AE18">
            <v>3282</v>
          </cell>
          <cell r="AF18">
            <v>3247</v>
          </cell>
          <cell r="AG18">
            <v>3276</v>
          </cell>
          <cell r="AH18">
            <v>3339</v>
          </cell>
          <cell r="AI18">
            <v>3362</v>
          </cell>
          <cell r="AJ18">
            <v>103586</v>
          </cell>
          <cell r="AK18">
            <v>3341.483870967742</v>
          </cell>
        </row>
        <row r="19">
          <cell r="B19" t="str">
            <v>TOTAL GENERAL</v>
          </cell>
          <cell r="E19">
            <v>7055</v>
          </cell>
          <cell r="F19">
            <v>7064</v>
          </cell>
          <cell r="G19">
            <v>6968</v>
          </cell>
          <cell r="H19">
            <v>6897</v>
          </cell>
          <cell r="I19">
            <v>6962</v>
          </cell>
          <cell r="J19">
            <v>6922</v>
          </cell>
          <cell r="K19">
            <v>6919</v>
          </cell>
          <cell r="L19">
            <v>6896</v>
          </cell>
          <cell r="M19">
            <v>6954</v>
          </cell>
          <cell r="N19">
            <v>6801</v>
          </cell>
          <cell r="O19">
            <v>6845</v>
          </cell>
          <cell r="P19">
            <v>6982</v>
          </cell>
          <cell r="Q19">
            <v>6946</v>
          </cell>
          <cell r="R19">
            <v>6987</v>
          </cell>
          <cell r="S19">
            <v>6875</v>
          </cell>
          <cell r="T19">
            <v>6808</v>
          </cell>
          <cell r="U19">
            <v>6752</v>
          </cell>
          <cell r="V19">
            <v>6788</v>
          </cell>
          <cell r="W19">
            <v>6778</v>
          </cell>
          <cell r="X19">
            <v>6763</v>
          </cell>
          <cell r="Y19">
            <v>6723</v>
          </cell>
          <cell r="Z19">
            <v>6802</v>
          </cell>
          <cell r="AA19">
            <v>6786</v>
          </cell>
          <cell r="AB19">
            <v>6782</v>
          </cell>
          <cell r="AC19">
            <v>6717</v>
          </cell>
          <cell r="AD19">
            <v>6694</v>
          </cell>
          <cell r="AE19">
            <v>6685</v>
          </cell>
          <cell r="AF19">
            <v>6864</v>
          </cell>
          <cell r="AG19">
            <v>6938</v>
          </cell>
          <cell r="AH19">
            <v>7184</v>
          </cell>
          <cell r="AI19">
            <v>7508</v>
          </cell>
          <cell r="AJ19">
            <v>213645</v>
          </cell>
          <cell r="AK19">
            <v>6891.7741935483873</v>
          </cell>
        </row>
        <row r="20">
          <cell r="B20" t="str">
            <v>GASOLINA  (BBLS)</v>
          </cell>
        </row>
        <row r="21">
          <cell r="B21" t="str">
            <v>CRC</v>
          </cell>
          <cell r="C21" t="str">
            <v>CARRASCO</v>
          </cell>
          <cell r="D21" t="str">
            <v>E</v>
          </cell>
          <cell r="E21">
            <v>380</v>
          </cell>
          <cell r="F21">
            <v>381</v>
          </cell>
          <cell r="G21">
            <v>386</v>
          </cell>
          <cell r="H21">
            <v>207</v>
          </cell>
          <cell r="I21">
            <v>220</v>
          </cell>
          <cell r="J21">
            <v>373</v>
          </cell>
          <cell r="K21">
            <v>365</v>
          </cell>
          <cell r="L21">
            <v>372</v>
          </cell>
          <cell r="M21">
            <v>370</v>
          </cell>
          <cell r="N21">
            <v>363</v>
          </cell>
          <cell r="O21">
            <v>372</v>
          </cell>
          <cell r="P21">
            <v>374</v>
          </cell>
          <cell r="Q21">
            <v>385</v>
          </cell>
          <cell r="R21">
            <v>376</v>
          </cell>
          <cell r="S21">
            <v>392</v>
          </cell>
          <cell r="T21">
            <v>375</v>
          </cell>
          <cell r="U21">
            <v>374</v>
          </cell>
          <cell r="V21">
            <v>388</v>
          </cell>
          <cell r="W21">
            <v>401</v>
          </cell>
          <cell r="X21">
            <v>391</v>
          </cell>
          <cell r="Y21">
            <v>378</v>
          </cell>
          <cell r="Z21">
            <v>393</v>
          </cell>
          <cell r="AA21">
            <v>394</v>
          </cell>
          <cell r="AB21">
            <v>391</v>
          </cell>
          <cell r="AC21">
            <v>357</v>
          </cell>
          <cell r="AD21">
            <v>332</v>
          </cell>
          <cell r="AE21">
            <v>340</v>
          </cell>
          <cell r="AF21">
            <v>332</v>
          </cell>
          <cell r="AG21">
            <v>328</v>
          </cell>
          <cell r="AH21">
            <v>325</v>
          </cell>
          <cell r="AI21">
            <v>355</v>
          </cell>
          <cell r="AJ21">
            <v>11170</v>
          </cell>
          <cell r="AK21">
            <v>360.32258064516128</v>
          </cell>
        </row>
        <row r="22">
          <cell r="B22" t="str">
            <v>CRC</v>
          </cell>
          <cell r="C22" t="str">
            <v>CARRASCO-4</v>
          </cell>
          <cell r="D22" t="str">
            <v>N</v>
          </cell>
          <cell r="E22">
            <v>6</v>
          </cell>
          <cell r="F22">
            <v>7</v>
          </cell>
          <cell r="G22">
            <v>6</v>
          </cell>
          <cell r="H22">
            <v>1</v>
          </cell>
          <cell r="I22">
            <v>3</v>
          </cell>
          <cell r="J22">
            <v>6</v>
          </cell>
          <cell r="K22">
            <v>6</v>
          </cell>
          <cell r="L22">
            <v>6</v>
          </cell>
          <cell r="M22">
            <v>6</v>
          </cell>
          <cell r="N22">
            <v>6</v>
          </cell>
          <cell r="O22">
            <v>6</v>
          </cell>
          <cell r="P22">
            <v>6</v>
          </cell>
          <cell r="Q22">
            <v>7</v>
          </cell>
          <cell r="R22">
            <v>7</v>
          </cell>
          <cell r="S22">
            <v>7</v>
          </cell>
          <cell r="T22">
            <v>7</v>
          </cell>
          <cell r="U22">
            <v>6</v>
          </cell>
          <cell r="V22">
            <v>7</v>
          </cell>
          <cell r="W22">
            <v>7</v>
          </cell>
          <cell r="X22">
            <v>7</v>
          </cell>
          <cell r="Y22">
            <v>7</v>
          </cell>
          <cell r="Z22">
            <v>7</v>
          </cell>
          <cell r="AA22">
            <v>6</v>
          </cell>
          <cell r="AB22">
            <v>7</v>
          </cell>
          <cell r="AC22">
            <v>6</v>
          </cell>
          <cell r="AD22">
            <v>6</v>
          </cell>
          <cell r="AE22">
            <v>6</v>
          </cell>
          <cell r="AF22">
            <v>6</v>
          </cell>
          <cell r="AG22">
            <v>6</v>
          </cell>
          <cell r="AH22">
            <v>5</v>
          </cell>
          <cell r="AI22">
            <v>6</v>
          </cell>
          <cell r="AJ22">
            <v>188</v>
          </cell>
          <cell r="AK22">
            <v>6.064516129032258</v>
          </cell>
        </row>
        <row r="23">
          <cell r="B23" t="str">
            <v>SNQ</v>
          </cell>
          <cell r="C23" t="str">
            <v>SAN ROQUE</v>
          </cell>
          <cell r="D23" t="str">
            <v>N</v>
          </cell>
          <cell r="E23">
            <v>128</v>
          </cell>
          <cell r="F23">
            <v>118</v>
          </cell>
          <cell r="G23">
            <v>124</v>
          </cell>
          <cell r="H23">
            <v>114</v>
          </cell>
          <cell r="I23">
            <v>123</v>
          </cell>
          <cell r="J23">
            <v>130</v>
          </cell>
          <cell r="K23">
            <v>137</v>
          </cell>
          <cell r="L23">
            <v>139</v>
          </cell>
          <cell r="M23">
            <v>132</v>
          </cell>
          <cell r="N23">
            <v>110</v>
          </cell>
          <cell r="O23">
            <v>118</v>
          </cell>
          <cell r="P23">
            <v>115</v>
          </cell>
          <cell r="Q23">
            <v>120</v>
          </cell>
          <cell r="R23">
            <v>126</v>
          </cell>
          <cell r="S23">
            <v>125</v>
          </cell>
          <cell r="T23">
            <v>125</v>
          </cell>
          <cell r="U23">
            <v>125</v>
          </cell>
          <cell r="V23">
            <v>123</v>
          </cell>
          <cell r="W23">
            <v>121</v>
          </cell>
          <cell r="X23">
            <v>128</v>
          </cell>
          <cell r="Y23">
            <v>132</v>
          </cell>
          <cell r="Z23">
            <v>125</v>
          </cell>
          <cell r="AA23">
            <v>120</v>
          </cell>
          <cell r="AB23">
            <v>123</v>
          </cell>
          <cell r="AC23">
            <v>121</v>
          </cell>
          <cell r="AD23">
            <v>125</v>
          </cell>
          <cell r="AE23">
            <v>126</v>
          </cell>
          <cell r="AF23">
            <v>123</v>
          </cell>
          <cell r="AG23">
            <v>125</v>
          </cell>
          <cell r="AH23">
            <v>133</v>
          </cell>
          <cell r="AI23">
            <v>134</v>
          </cell>
          <cell r="AJ23">
            <v>3868</v>
          </cell>
          <cell r="AK23">
            <v>124.7741935483871</v>
          </cell>
        </row>
        <row r="24">
          <cell r="B24" t="str">
            <v>VGR</v>
          </cell>
          <cell r="C24" t="str">
            <v>VUELTA GRANDE</v>
          </cell>
          <cell r="D24" t="str">
            <v>E</v>
          </cell>
          <cell r="E24">
            <v>795</v>
          </cell>
          <cell r="F24">
            <v>794</v>
          </cell>
          <cell r="G24">
            <v>751</v>
          </cell>
          <cell r="H24">
            <v>758</v>
          </cell>
          <cell r="I24">
            <v>777</v>
          </cell>
          <cell r="J24">
            <v>802</v>
          </cell>
          <cell r="K24">
            <v>830</v>
          </cell>
          <cell r="L24">
            <v>859</v>
          </cell>
          <cell r="M24">
            <v>912</v>
          </cell>
          <cell r="N24">
            <v>906</v>
          </cell>
          <cell r="O24">
            <v>881</v>
          </cell>
          <cell r="P24">
            <v>898</v>
          </cell>
          <cell r="Q24">
            <v>901</v>
          </cell>
          <cell r="R24">
            <v>856</v>
          </cell>
          <cell r="S24">
            <v>800</v>
          </cell>
          <cell r="T24">
            <v>871</v>
          </cell>
          <cell r="U24">
            <v>865</v>
          </cell>
          <cell r="V24">
            <v>856</v>
          </cell>
          <cell r="W24">
            <v>811</v>
          </cell>
          <cell r="X24">
            <v>867</v>
          </cell>
          <cell r="Y24">
            <v>826</v>
          </cell>
          <cell r="Z24">
            <v>862</v>
          </cell>
          <cell r="AA24">
            <v>845</v>
          </cell>
          <cell r="AB24">
            <v>848</v>
          </cell>
          <cell r="AC24">
            <v>853</v>
          </cell>
          <cell r="AD24">
            <v>839</v>
          </cell>
          <cell r="AE24">
            <v>834</v>
          </cell>
          <cell r="AF24">
            <v>840</v>
          </cell>
          <cell r="AG24">
            <v>854</v>
          </cell>
          <cell r="AH24">
            <v>826</v>
          </cell>
          <cell r="AI24">
            <v>847</v>
          </cell>
          <cell r="AJ24">
            <v>26064</v>
          </cell>
          <cell r="AK24">
            <v>840.77419354838707</v>
          </cell>
        </row>
        <row r="25">
          <cell r="B25" t="str">
            <v>TOTAL   NUEVO</v>
          </cell>
          <cell r="E25">
            <v>134</v>
          </cell>
          <cell r="F25">
            <v>125</v>
          </cell>
          <cell r="G25">
            <v>130</v>
          </cell>
          <cell r="H25">
            <v>115</v>
          </cell>
          <cell r="I25">
            <v>126</v>
          </cell>
          <cell r="J25">
            <v>136</v>
          </cell>
          <cell r="K25">
            <v>143</v>
          </cell>
          <cell r="L25">
            <v>145</v>
          </cell>
          <cell r="M25">
            <v>138</v>
          </cell>
          <cell r="N25">
            <v>116</v>
          </cell>
          <cell r="O25">
            <v>124</v>
          </cell>
          <cell r="P25">
            <v>121</v>
          </cell>
          <cell r="Q25">
            <v>127</v>
          </cell>
          <cell r="R25">
            <v>133</v>
          </cell>
          <cell r="S25">
            <v>132</v>
          </cell>
          <cell r="T25">
            <v>132</v>
          </cell>
          <cell r="U25">
            <v>131</v>
          </cell>
          <cell r="V25">
            <v>130</v>
          </cell>
          <cell r="W25">
            <v>128</v>
          </cell>
          <cell r="X25">
            <v>135</v>
          </cell>
          <cell r="Y25">
            <v>139</v>
          </cell>
          <cell r="Z25">
            <v>132</v>
          </cell>
          <cell r="AA25">
            <v>126</v>
          </cell>
          <cell r="AB25">
            <v>130</v>
          </cell>
          <cell r="AC25">
            <v>127</v>
          </cell>
          <cell r="AD25">
            <v>131</v>
          </cell>
          <cell r="AE25">
            <v>132</v>
          </cell>
          <cell r="AF25">
            <v>129</v>
          </cell>
          <cell r="AG25">
            <v>131</v>
          </cell>
          <cell r="AH25">
            <v>138</v>
          </cell>
          <cell r="AI25">
            <v>140</v>
          </cell>
          <cell r="AJ25">
            <v>4056</v>
          </cell>
          <cell r="AK25">
            <v>130.83870967741936</v>
          </cell>
        </row>
        <row r="26">
          <cell r="B26" t="str">
            <v>TOTAL EXISTENTE</v>
          </cell>
          <cell r="E26">
            <v>1175</v>
          </cell>
          <cell r="F26">
            <v>1175</v>
          </cell>
          <cell r="G26">
            <v>1137</v>
          </cell>
          <cell r="H26">
            <v>965</v>
          </cell>
          <cell r="I26">
            <v>997</v>
          </cell>
          <cell r="J26">
            <v>1175</v>
          </cell>
          <cell r="K26">
            <v>1195</v>
          </cell>
          <cell r="L26">
            <v>1231</v>
          </cell>
          <cell r="M26">
            <v>1282</v>
          </cell>
          <cell r="N26">
            <v>1269</v>
          </cell>
          <cell r="O26">
            <v>1253</v>
          </cell>
          <cell r="P26">
            <v>1272</v>
          </cell>
          <cell r="Q26">
            <v>1286</v>
          </cell>
          <cell r="R26">
            <v>1232</v>
          </cell>
          <cell r="S26">
            <v>1192</v>
          </cell>
          <cell r="T26">
            <v>1246</v>
          </cell>
          <cell r="U26">
            <v>1239</v>
          </cell>
          <cell r="V26">
            <v>1244</v>
          </cell>
          <cell r="W26">
            <v>1212</v>
          </cell>
          <cell r="X26">
            <v>1258</v>
          </cell>
          <cell r="Y26">
            <v>1204</v>
          </cell>
          <cell r="Z26">
            <v>1255</v>
          </cell>
          <cell r="AA26">
            <v>1239</v>
          </cell>
          <cell r="AB26">
            <v>1239</v>
          </cell>
          <cell r="AC26">
            <v>1210</v>
          </cell>
          <cell r="AD26">
            <v>1171</v>
          </cell>
          <cell r="AE26">
            <v>1174</v>
          </cell>
          <cell r="AF26">
            <v>1172</v>
          </cell>
          <cell r="AG26">
            <v>1182</v>
          </cell>
          <cell r="AH26">
            <v>1151</v>
          </cell>
          <cell r="AI26">
            <v>1202</v>
          </cell>
          <cell r="AJ26">
            <v>37234</v>
          </cell>
          <cell r="AK26">
            <v>1201.0967741935483</v>
          </cell>
        </row>
        <row r="27">
          <cell r="B27" t="str">
            <v>TOTAL GENERAL</v>
          </cell>
          <cell r="E27">
            <v>1309</v>
          </cell>
          <cell r="F27">
            <v>1300</v>
          </cell>
          <cell r="G27">
            <v>1267</v>
          </cell>
          <cell r="H27">
            <v>1080</v>
          </cell>
          <cell r="I27">
            <v>1123</v>
          </cell>
          <cell r="J27">
            <v>1311</v>
          </cell>
          <cell r="K27">
            <v>1338</v>
          </cell>
          <cell r="L27">
            <v>1376</v>
          </cell>
          <cell r="M27">
            <v>1420</v>
          </cell>
          <cell r="N27">
            <v>1385</v>
          </cell>
          <cell r="O27">
            <v>1377</v>
          </cell>
          <cell r="P27">
            <v>1393</v>
          </cell>
          <cell r="Q27">
            <v>1413</v>
          </cell>
          <cell r="R27">
            <v>1365</v>
          </cell>
          <cell r="S27">
            <v>1324</v>
          </cell>
          <cell r="T27">
            <v>1378</v>
          </cell>
          <cell r="U27">
            <v>1370</v>
          </cell>
          <cell r="V27">
            <v>1374</v>
          </cell>
          <cell r="W27">
            <v>1340</v>
          </cell>
          <cell r="X27">
            <v>1393</v>
          </cell>
          <cell r="Y27">
            <v>1343</v>
          </cell>
          <cell r="Z27">
            <v>1387</v>
          </cell>
          <cell r="AA27">
            <v>1365</v>
          </cell>
          <cell r="AB27">
            <v>1369</v>
          </cell>
          <cell r="AC27">
            <v>1337</v>
          </cell>
          <cell r="AD27">
            <v>1302</v>
          </cell>
          <cell r="AE27">
            <v>1306</v>
          </cell>
          <cell r="AF27">
            <v>1301</v>
          </cell>
          <cell r="AG27">
            <v>1313</v>
          </cell>
          <cell r="AH27">
            <v>1289</v>
          </cell>
          <cell r="AI27">
            <v>1342</v>
          </cell>
          <cell r="AJ27">
            <v>41290</v>
          </cell>
          <cell r="AK27">
            <v>1331.9354838709678</v>
          </cell>
        </row>
        <row r="28">
          <cell r="B28" t="str">
            <v>G.L.P.  (MC)</v>
          </cell>
        </row>
        <row r="29">
          <cell r="B29" t="str">
            <v>CRC</v>
          </cell>
          <cell r="C29" t="str">
            <v>CARRASCO</v>
          </cell>
          <cell r="D29" t="str">
            <v>E</v>
          </cell>
          <cell r="E29">
            <v>195.2</v>
          </cell>
          <cell r="F29">
            <v>191.98</v>
          </cell>
          <cell r="G29">
            <v>193.25</v>
          </cell>
          <cell r="H29">
            <v>105.46</v>
          </cell>
          <cell r="I29">
            <v>127.82</v>
          </cell>
          <cell r="J29">
            <v>179.07</v>
          </cell>
          <cell r="K29">
            <v>186.98</v>
          </cell>
          <cell r="L29">
            <v>188.44</v>
          </cell>
          <cell r="M29">
            <v>187.99</v>
          </cell>
          <cell r="N29">
            <v>183.55</v>
          </cell>
          <cell r="O29">
            <v>189.19</v>
          </cell>
          <cell r="P29">
            <v>191.7</v>
          </cell>
          <cell r="Q29">
            <v>188.44</v>
          </cell>
          <cell r="R29">
            <v>187.9</v>
          </cell>
          <cell r="S29">
            <v>185.84</v>
          </cell>
          <cell r="T29">
            <v>185.77</v>
          </cell>
          <cell r="U29">
            <v>186.23</v>
          </cell>
          <cell r="V29">
            <v>185.51</v>
          </cell>
          <cell r="W29">
            <v>191.39</v>
          </cell>
          <cell r="X29">
            <v>185.42</v>
          </cell>
          <cell r="Y29">
            <v>185.08</v>
          </cell>
          <cell r="Z29">
            <v>191.92</v>
          </cell>
          <cell r="AA29">
            <v>193.93</v>
          </cell>
          <cell r="AB29">
            <v>194.47</v>
          </cell>
          <cell r="AC29">
            <v>185.88</v>
          </cell>
          <cell r="AD29">
            <v>180.25</v>
          </cell>
          <cell r="AE29">
            <v>182.3</v>
          </cell>
          <cell r="AF29">
            <v>184.43</v>
          </cell>
          <cell r="AG29">
            <v>173.01</v>
          </cell>
          <cell r="AH29">
            <v>137.82</v>
          </cell>
          <cell r="AI29">
            <v>121.14</v>
          </cell>
          <cell r="AJ29">
            <v>5547.3600000000015</v>
          </cell>
          <cell r="AK29">
            <v>178.9470967741936</v>
          </cell>
        </row>
        <row r="30">
          <cell r="B30" t="str">
            <v>CRC</v>
          </cell>
          <cell r="C30" t="str">
            <v>CARRASCO-4</v>
          </cell>
          <cell r="D30" t="str">
            <v>N</v>
          </cell>
          <cell r="E30">
            <v>6.82</v>
          </cell>
          <cell r="F30">
            <v>6.83</v>
          </cell>
          <cell r="G30">
            <v>6.75</v>
          </cell>
          <cell r="H30">
            <v>1.51</v>
          </cell>
          <cell r="I30">
            <v>3.06</v>
          </cell>
          <cell r="J30">
            <v>6.4</v>
          </cell>
          <cell r="K30">
            <v>6.69</v>
          </cell>
          <cell r="L30">
            <v>6.76</v>
          </cell>
          <cell r="M30">
            <v>6.66</v>
          </cell>
          <cell r="N30">
            <v>6.59</v>
          </cell>
          <cell r="O30">
            <v>6.59</v>
          </cell>
          <cell r="P30">
            <v>6.7</v>
          </cell>
          <cell r="Q30">
            <v>6.77</v>
          </cell>
          <cell r="R30">
            <v>6.73</v>
          </cell>
          <cell r="S30">
            <v>6.67</v>
          </cell>
          <cell r="T30">
            <v>6.69</v>
          </cell>
          <cell r="U30">
            <v>6.15</v>
          </cell>
          <cell r="V30">
            <v>6.64</v>
          </cell>
          <cell r="W30">
            <v>6.74</v>
          </cell>
          <cell r="X30">
            <v>6.64</v>
          </cell>
          <cell r="Y30">
            <v>6.71</v>
          </cell>
          <cell r="Z30">
            <v>6.69</v>
          </cell>
          <cell r="AA30">
            <v>6.66</v>
          </cell>
          <cell r="AB30">
            <v>6.76</v>
          </cell>
          <cell r="AC30">
            <v>6.65</v>
          </cell>
          <cell r="AD30">
            <v>6.42</v>
          </cell>
          <cell r="AE30">
            <v>6.52</v>
          </cell>
          <cell r="AF30">
            <v>6.57</v>
          </cell>
          <cell r="AG30">
            <v>6.11</v>
          </cell>
          <cell r="AH30">
            <v>4.84</v>
          </cell>
          <cell r="AI30">
            <v>4.2300000000000004</v>
          </cell>
          <cell r="AJ30">
            <v>192.54999999999998</v>
          </cell>
          <cell r="AK30">
            <v>6.2112903225806448</v>
          </cell>
        </row>
        <row r="31">
          <cell r="B31" t="str">
            <v>VGR</v>
          </cell>
          <cell r="C31" t="str">
            <v>VUELTA GRANDE</v>
          </cell>
          <cell r="D31" t="str">
            <v>E</v>
          </cell>
          <cell r="E31">
            <v>329.15</v>
          </cell>
          <cell r="F31">
            <v>329.77</v>
          </cell>
          <cell r="G31">
            <v>324.26</v>
          </cell>
          <cell r="H31">
            <v>317.95</v>
          </cell>
          <cell r="I31">
            <v>320.54000000000002</v>
          </cell>
          <cell r="J31">
            <v>308.19</v>
          </cell>
          <cell r="K31">
            <v>321.77999999999997</v>
          </cell>
          <cell r="L31">
            <v>322.44</v>
          </cell>
          <cell r="M31">
            <v>254.12</v>
          </cell>
          <cell r="N31">
            <v>267.89999999999998</v>
          </cell>
          <cell r="O31">
            <v>268.95999999999998</v>
          </cell>
          <cell r="P31">
            <v>261.51</v>
          </cell>
          <cell r="Q31">
            <v>255.4</v>
          </cell>
          <cell r="R31">
            <v>274.97000000000003</v>
          </cell>
          <cell r="S31">
            <v>282.79000000000002</v>
          </cell>
          <cell r="T31">
            <v>265.62</v>
          </cell>
          <cell r="U31">
            <v>281.45</v>
          </cell>
          <cell r="V31">
            <v>276.39</v>
          </cell>
          <cell r="W31">
            <v>305.76</v>
          </cell>
          <cell r="X31">
            <v>319.2</v>
          </cell>
          <cell r="Y31">
            <v>331.55</v>
          </cell>
          <cell r="Z31">
            <v>332.3</v>
          </cell>
          <cell r="AA31">
            <v>319.41000000000003</v>
          </cell>
          <cell r="AB31">
            <v>328</v>
          </cell>
          <cell r="AC31">
            <v>332.1</v>
          </cell>
          <cell r="AD31">
            <v>320.99</v>
          </cell>
          <cell r="AE31">
            <v>338.12</v>
          </cell>
          <cell r="AF31">
            <v>340.02</v>
          </cell>
          <cell r="AG31">
            <v>336.25</v>
          </cell>
          <cell r="AH31">
            <v>336.67</v>
          </cell>
          <cell r="AI31">
            <v>334.35</v>
          </cell>
          <cell r="AJ31">
            <v>9537.91</v>
          </cell>
          <cell r="AK31">
            <v>307.67451612903227</v>
          </cell>
        </row>
        <row r="32">
          <cell r="B32" t="str">
            <v>TOTAL EXISTENTE</v>
          </cell>
          <cell r="E32">
            <v>524.34999999999991</v>
          </cell>
          <cell r="F32">
            <v>521.75</v>
          </cell>
          <cell r="G32">
            <v>517.51</v>
          </cell>
          <cell r="H32">
            <v>423.40999999999997</v>
          </cell>
          <cell r="I32">
            <v>448.36</v>
          </cell>
          <cell r="J32">
            <v>487.26</v>
          </cell>
          <cell r="K32">
            <v>508.76</v>
          </cell>
          <cell r="L32">
            <v>510.88</v>
          </cell>
          <cell r="M32">
            <v>442.11</v>
          </cell>
          <cell r="N32">
            <v>451.45</v>
          </cell>
          <cell r="O32">
            <v>458.15</v>
          </cell>
          <cell r="P32">
            <v>453.21</v>
          </cell>
          <cell r="Q32">
            <v>443.84000000000003</v>
          </cell>
          <cell r="R32">
            <v>462.87</v>
          </cell>
          <cell r="S32">
            <v>468.63</v>
          </cell>
          <cell r="T32">
            <v>451.39</v>
          </cell>
          <cell r="U32">
            <v>467.67999999999995</v>
          </cell>
          <cell r="V32">
            <v>461.9</v>
          </cell>
          <cell r="W32">
            <v>497.15</v>
          </cell>
          <cell r="X32">
            <v>504.62</v>
          </cell>
          <cell r="Y32">
            <v>516.63</v>
          </cell>
          <cell r="Z32">
            <v>524.22</v>
          </cell>
          <cell r="AA32">
            <v>513.34</v>
          </cell>
          <cell r="AB32">
            <v>522.47</v>
          </cell>
          <cell r="AC32">
            <v>517.98</v>
          </cell>
          <cell r="AD32">
            <v>501.24</v>
          </cell>
          <cell r="AE32">
            <v>520.42000000000007</v>
          </cell>
          <cell r="AF32">
            <v>524.45000000000005</v>
          </cell>
          <cell r="AG32">
            <v>509.26</v>
          </cell>
          <cell r="AH32">
            <v>474.49</v>
          </cell>
          <cell r="AI32">
            <v>455.49</v>
          </cell>
          <cell r="AJ32">
            <v>15085.269999999999</v>
          </cell>
          <cell r="AK32">
            <v>486.62161290322575</v>
          </cell>
        </row>
        <row r="33">
          <cell r="B33" t="str">
            <v>TOTAL GENERAL</v>
          </cell>
          <cell r="E33">
            <v>531.16999999999996</v>
          </cell>
          <cell r="F33">
            <v>528.58000000000004</v>
          </cell>
          <cell r="G33">
            <v>524.26</v>
          </cell>
          <cell r="H33">
            <v>424.91999999999996</v>
          </cell>
          <cell r="I33">
            <v>451.42</v>
          </cell>
          <cell r="J33">
            <v>493.65999999999997</v>
          </cell>
          <cell r="K33">
            <v>515.45000000000005</v>
          </cell>
          <cell r="L33">
            <v>517.64</v>
          </cell>
          <cell r="M33">
            <v>448.77000000000004</v>
          </cell>
          <cell r="N33">
            <v>458.03999999999996</v>
          </cell>
          <cell r="O33">
            <v>464.73999999999995</v>
          </cell>
          <cell r="P33">
            <v>459.90999999999997</v>
          </cell>
          <cell r="Q33">
            <v>450.61</v>
          </cell>
          <cell r="R33">
            <v>469.6</v>
          </cell>
          <cell r="S33">
            <v>475.3</v>
          </cell>
          <cell r="T33">
            <v>458.08</v>
          </cell>
          <cell r="U33">
            <v>473.82999999999993</v>
          </cell>
          <cell r="V33">
            <v>468.53999999999996</v>
          </cell>
          <cell r="W33">
            <v>503.89</v>
          </cell>
          <cell r="X33">
            <v>511.26</v>
          </cell>
          <cell r="Y33">
            <v>523.34</v>
          </cell>
          <cell r="Z33">
            <v>530.91000000000008</v>
          </cell>
          <cell r="AA33">
            <v>520</v>
          </cell>
          <cell r="AB33">
            <v>529.23</v>
          </cell>
          <cell r="AC33">
            <v>524.63</v>
          </cell>
          <cell r="AD33">
            <v>507.66</v>
          </cell>
          <cell r="AE33">
            <v>526.94000000000005</v>
          </cell>
          <cell r="AF33">
            <v>531.0200000000001</v>
          </cell>
          <cell r="AG33">
            <v>515.37</v>
          </cell>
          <cell r="AH33">
            <v>479.33</v>
          </cell>
          <cell r="AI33">
            <v>459.72</v>
          </cell>
          <cell r="AJ33">
            <v>15277.82</v>
          </cell>
          <cell r="AK33">
            <v>492.83290322580643</v>
          </cell>
        </row>
        <row r="34">
          <cell r="B34" t="str">
            <v>PETROLEO / CONDENSADO  ENTREGADO  (BBLS)</v>
          </cell>
        </row>
        <row r="35">
          <cell r="B35" t="str">
            <v>DIAS</v>
          </cell>
          <cell r="E35">
            <v>1</v>
          </cell>
          <cell r="F35">
            <v>2</v>
          </cell>
          <cell r="G35">
            <v>3</v>
          </cell>
          <cell r="H35">
            <v>4</v>
          </cell>
          <cell r="I35">
            <v>5</v>
          </cell>
          <cell r="J35">
            <v>6</v>
          </cell>
          <cell r="K35">
            <v>7</v>
          </cell>
          <cell r="L35">
            <v>8</v>
          </cell>
          <cell r="M35">
            <v>9</v>
          </cell>
          <cell r="N35">
            <v>10</v>
          </cell>
          <cell r="O35">
            <v>11</v>
          </cell>
          <cell r="P35">
            <v>12</v>
          </cell>
          <cell r="Q35">
            <v>13</v>
          </cell>
          <cell r="R35">
            <v>14</v>
          </cell>
          <cell r="S35">
            <v>15</v>
          </cell>
          <cell r="T35">
            <v>16</v>
          </cell>
          <cell r="U35">
            <v>17</v>
          </cell>
          <cell r="V35">
            <v>18</v>
          </cell>
          <cell r="W35">
            <v>19</v>
          </cell>
          <cell r="X35">
            <v>20</v>
          </cell>
          <cell r="Y35">
            <v>21</v>
          </cell>
          <cell r="Z35">
            <v>22</v>
          </cell>
          <cell r="AA35">
            <v>23</v>
          </cell>
          <cell r="AB35">
            <v>24</v>
          </cell>
          <cell r="AC35">
            <v>25</v>
          </cell>
          <cell r="AD35">
            <v>26</v>
          </cell>
          <cell r="AE35">
            <v>27</v>
          </cell>
          <cell r="AF35">
            <v>28</v>
          </cell>
          <cell r="AG35">
            <v>29</v>
          </cell>
          <cell r="AH35">
            <v>30</v>
          </cell>
          <cell r="AI35">
            <v>31</v>
          </cell>
          <cell r="AJ35" t="str">
            <v>TOTAL</v>
          </cell>
          <cell r="AK35" t="str">
            <v>PROM.</v>
          </cell>
        </row>
        <row r="36">
          <cell r="B36" t="str">
            <v>CRC</v>
          </cell>
          <cell r="C36" t="str">
            <v>CARRASCO</v>
          </cell>
          <cell r="D36" t="str">
            <v>E</v>
          </cell>
          <cell r="E36">
            <v>2365</v>
          </cell>
          <cell r="F36">
            <v>2551</v>
          </cell>
          <cell r="G36">
            <v>2556</v>
          </cell>
          <cell r="H36">
            <v>2570</v>
          </cell>
          <cell r="I36">
            <v>2333</v>
          </cell>
          <cell r="J36">
            <v>2368</v>
          </cell>
          <cell r="K36">
            <v>2803</v>
          </cell>
          <cell r="L36">
            <v>2487</v>
          </cell>
          <cell r="M36">
            <v>2516</v>
          </cell>
          <cell r="N36">
            <v>2271</v>
          </cell>
          <cell r="O36">
            <v>2488</v>
          </cell>
          <cell r="P36">
            <v>2529</v>
          </cell>
          <cell r="Q36">
            <v>2264</v>
          </cell>
          <cell r="R36">
            <v>2866</v>
          </cell>
          <cell r="S36">
            <v>2423</v>
          </cell>
          <cell r="T36">
            <v>2519</v>
          </cell>
          <cell r="U36">
            <v>2148</v>
          </cell>
          <cell r="V36">
            <v>2143</v>
          </cell>
          <cell r="W36">
            <v>2417</v>
          </cell>
          <cell r="X36">
            <v>2413</v>
          </cell>
          <cell r="Y36">
            <v>2215</v>
          </cell>
          <cell r="Z36">
            <v>2401</v>
          </cell>
          <cell r="AA36">
            <v>2949</v>
          </cell>
          <cell r="AB36">
            <v>3161</v>
          </cell>
          <cell r="AC36">
            <v>2283</v>
          </cell>
          <cell r="AD36">
            <v>2250</v>
          </cell>
          <cell r="AE36">
            <v>2132</v>
          </cell>
          <cell r="AF36">
            <v>2209</v>
          </cell>
          <cell r="AG36">
            <v>2969</v>
          </cell>
          <cell r="AH36">
            <v>2612</v>
          </cell>
          <cell r="AI36">
            <v>2344</v>
          </cell>
          <cell r="AJ36">
            <v>76555</v>
          </cell>
          <cell r="AK36">
            <v>2469.516129032258</v>
          </cell>
        </row>
        <row r="37">
          <cell r="B37" t="str">
            <v>CRC</v>
          </cell>
          <cell r="C37" t="str">
            <v>CARRASCO-4</v>
          </cell>
          <cell r="D37" t="str">
            <v>N</v>
          </cell>
          <cell r="E37">
            <v>254</v>
          </cell>
          <cell r="F37">
            <v>254</v>
          </cell>
          <cell r="G37">
            <v>254</v>
          </cell>
          <cell r="H37">
            <v>254</v>
          </cell>
          <cell r="I37">
            <v>254</v>
          </cell>
          <cell r="J37">
            <v>254</v>
          </cell>
          <cell r="K37">
            <v>254</v>
          </cell>
          <cell r="L37">
            <v>254</v>
          </cell>
          <cell r="M37">
            <v>254</v>
          </cell>
          <cell r="N37">
            <v>254</v>
          </cell>
          <cell r="O37">
            <v>254</v>
          </cell>
          <cell r="P37">
            <v>254</v>
          </cell>
          <cell r="Q37">
            <v>254</v>
          </cell>
          <cell r="R37">
            <v>254</v>
          </cell>
          <cell r="S37">
            <v>254</v>
          </cell>
          <cell r="T37">
            <v>254</v>
          </cell>
          <cell r="U37">
            <v>254</v>
          </cell>
          <cell r="V37">
            <v>254</v>
          </cell>
          <cell r="W37">
            <v>254</v>
          </cell>
          <cell r="X37">
            <v>254</v>
          </cell>
          <cell r="Y37">
            <v>254</v>
          </cell>
          <cell r="Z37">
            <v>254</v>
          </cell>
          <cell r="AA37">
            <v>254</v>
          </cell>
          <cell r="AB37">
            <v>254</v>
          </cell>
          <cell r="AC37">
            <v>254</v>
          </cell>
          <cell r="AD37">
            <v>254</v>
          </cell>
          <cell r="AE37">
            <v>254</v>
          </cell>
          <cell r="AF37">
            <v>254</v>
          </cell>
          <cell r="AG37">
            <v>238</v>
          </cell>
          <cell r="AH37">
            <v>238</v>
          </cell>
          <cell r="AI37">
            <v>238</v>
          </cell>
          <cell r="AJ37">
            <v>7826</v>
          </cell>
          <cell r="AK37">
            <v>252.45161290322579</v>
          </cell>
        </row>
        <row r="38">
          <cell r="B38" t="str">
            <v>HSR</v>
          </cell>
          <cell r="C38" t="str">
            <v>H.SUAREZ R.</v>
          </cell>
          <cell r="D38" t="str">
            <v>N</v>
          </cell>
          <cell r="E38">
            <v>86</v>
          </cell>
          <cell r="F38">
            <v>87</v>
          </cell>
          <cell r="G38">
            <v>84</v>
          </cell>
          <cell r="H38">
            <v>86</v>
          </cell>
          <cell r="I38">
            <v>84</v>
          </cell>
          <cell r="J38">
            <v>84</v>
          </cell>
          <cell r="K38">
            <v>85</v>
          </cell>
          <cell r="L38">
            <v>81</v>
          </cell>
          <cell r="M38">
            <v>80</v>
          </cell>
          <cell r="N38">
            <v>83</v>
          </cell>
          <cell r="O38">
            <v>82</v>
          </cell>
          <cell r="P38">
            <v>80</v>
          </cell>
          <cell r="Q38">
            <v>80</v>
          </cell>
          <cell r="R38">
            <v>82</v>
          </cell>
          <cell r="S38">
            <v>84</v>
          </cell>
          <cell r="T38">
            <v>86</v>
          </cell>
          <cell r="U38">
            <v>85</v>
          </cell>
          <cell r="V38">
            <v>83</v>
          </cell>
          <cell r="W38">
            <v>82</v>
          </cell>
          <cell r="X38">
            <v>85</v>
          </cell>
          <cell r="Y38">
            <v>86</v>
          </cell>
          <cell r="Z38">
            <v>87</v>
          </cell>
          <cell r="AA38">
            <v>85</v>
          </cell>
          <cell r="AB38">
            <v>86</v>
          </cell>
          <cell r="AC38">
            <v>84</v>
          </cell>
          <cell r="AD38">
            <v>83</v>
          </cell>
          <cell r="AE38">
            <v>84</v>
          </cell>
          <cell r="AF38">
            <v>85</v>
          </cell>
          <cell r="AG38">
            <v>85</v>
          </cell>
          <cell r="AH38">
            <v>83</v>
          </cell>
          <cell r="AI38">
            <v>56</v>
          </cell>
          <cell r="AJ38">
            <v>2573</v>
          </cell>
          <cell r="AK38">
            <v>83</v>
          </cell>
        </row>
        <row r="39">
          <cell r="B39" t="str">
            <v>KTR</v>
          </cell>
          <cell r="C39" t="str">
            <v>KATARI</v>
          </cell>
          <cell r="D39" t="str">
            <v>N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  <row r="40">
          <cell r="B40" t="str">
            <v>LCS</v>
          </cell>
          <cell r="C40" t="str">
            <v>LOS CUSIS</v>
          </cell>
          <cell r="D40" t="str">
            <v>N</v>
          </cell>
          <cell r="E40">
            <v>833</v>
          </cell>
          <cell r="F40">
            <v>1203</v>
          </cell>
          <cell r="G40">
            <v>835</v>
          </cell>
          <cell r="H40">
            <v>904</v>
          </cell>
          <cell r="I40">
            <v>801</v>
          </cell>
          <cell r="J40">
            <v>980</v>
          </cell>
          <cell r="K40">
            <v>843</v>
          </cell>
          <cell r="L40">
            <v>855</v>
          </cell>
          <cell r="M40">
            <v>955</v>
          </cell>
          <cell r="N40">
            <v>877</v>
          </cell>
          <cell r="O40">
            <v>859</v>
          </cell>
          <cell r="P40">
            <v>962</v>
          </cell>
          <cell r="Q40">
            <v>671</v>
          </cell>
          <cell r="R40">
            <v>710</v>
          </cell>
          <cell r="S40">
            <v>889</v>
          </cell>
          <cell r="T40">
            <v>759</v>
          </cell>
          <cell r="U40">
            <v>830</v>
          </cell>
          <cell r="V40">
            <v>724</v>
          </cell>
          <cell r="W40">
            <v>906</v>
          </cell>
          <cell r="X40">
            <v>775</v>
          </cell>
          <cell r="Y40">
            <v>664</v>
          </cell>
          <cell r="Z40">
            <v>758</v>
          </cell>
          <cell r="AA40">
            <v>735</v>
          </cell>
          <cell r="AB40">
            <v>841</v>
          </cell>
          <cell r="AC40">
            <v>739</v>
          </cell>
          <cell r="AD40">
            <v>678</v>
          </cell>
          <cell r="AE40">
            <v>928</v>
          </cell>
          <cell r="AF40">
            <v>394</v>
          </cell>
          <cell r="AG40">
            <v>1638</v>
          </cell>
          <cell r="AH40">
            <v>1411</v>
          </cell>
          <cell r="AI40">
            <v>1490</v>
          </cell>
          <cell r="AJ40">
            <v>27447</v>
          </cell>
          <cell r="AK40">
            <v>885.38709677419354</v>
          </cell>
        </row>
        <row r="41">
          <cell r="B41" t="str">
            <v>MCT</v>
          </cell>
          <cell r="C41" t="str">
            <v>MONTECRISTO</v>
          </cell>
          <cell r="D41" t="str">
            <v>N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65</v>
          </cell>
          <cell r="K41">
            <v>65</v>
          </cell>
          <cell r="L41">
            <v>65</v>
          </cell>
          <cell r="M41">
            <v>0</v>
          </cell>
          <cell r="N41">
            <v>65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70</v>
          </cell>
          <cell r="U41">
            <v>0</v>
          </cell>
          <cell r="V41">
            <v>65</v>
          </cell>
          <cell r="W41">
            <v>0</v>
          </cell>
          <cell r="X41">
            <v>0</v>
          </cell>
          <cell r="Y41">
            <v>70</v>
          </cell>
          <cell r="Z41">
            <v>0</v>
          </cell>
          <cell r="AA41">
            <v>0</v>
          </cell>
          <cell r="AB41">
            <v>0</v>
          </cell>
          <cell r="AC41">
            <v>65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70</v>
          </cell>
          <cell r="AI41">
            <v>0</v>
          </cell>
          <cell r="AJ41">
            <v>600</v>
          </cell>
          <cell r="AK41">
            <v>19.35483870967742</v>
          </cell>
        </row>
        <row r="42">
          <cell r="B42" t="str">
            <v>PJS</v>
          </cell>
          <cell r="C42" t="str">
            <v>PATUJUSAL</v>
          </cell>
          <cell r="D42" t="str">
            <v>N</v>
          </cell>
          <cell r="E42">
            <v>1286</v>
          </cell>
          <cell r="F42">
            <v>1992</v>
          </cell>
          <cell r="G42">
            <v>1659</v>
          </cell>
          <cell r="H42">
            <v>2008</v>
          </cell>
          <cell r="I42">
            <v>2243</v>
          </cell>
          <cell r="J42">
            <v>1723</v>
          </cell>
          <cell r="K42">
            <v>1852</v>
          </cell>
          <cell r="L42">
            <v>2232</v>
          </cell>
          <cell r="M42">
            <v>1891</v>
          </cell>
          <cell r="N42">
            <v>1877</v>
          </cell>
          <cell r="O42">
            <v>1913</v>
          </cell>
          <cell r="P42">
            <v>1954</v>
          </cell>
          <cell r="Q42">
            <v>1881</v>
          </cell>
          <cell r="R42">
            <v>1957</v>
          </cell>
          <cell r="S42">
            <v>1532</v>
          </cell>
          <cell r="T42">
            <v>2104</v>
          </cell>
          <cell r="U42">
            <v>2091</v>
          </cell>
          <cell r="V42">
            <v>1911</v>
          </cell>
          <cell r="W42">
            <v>1820</v>
          </cell>
          <cell r="X42">
            <v>1779</v>
          </cell>
          <cell r="Y42">
            <v>2177</v>
          </cell>
          <cell r="Z42">
            <v>1824</v>
          </cell>
          <cell r="AA42">
            <v>1923</v>
          </cell>
          <cell r="AB42">
            <v>1820</v>
          </cell>
          <cell r="AC42">
            <v>1901</v>
          </cell>
          <cell r="AD42">
            <v>1828</v>
          </cell>
          <cell r="AE42">
            <v>1841</v>
          </cell>
          <cell r="AF42">
            <v>1785</v>
          </cell>
          <cell r="AG42">
            <v>2081</v>
          </cell>
          <cell r="AH42">
            <v>1947</v>
          </cell>
          <cell r="AI42">
            <v>1947</v>
          </cell>
          <cell r="AJ42">
            <v>58779</v>
          </cell>
          <cell r="AK42">
            <v>1896.0967741935483</v>
          </cell>
        </row>
        <row r="43">
          <cell r="B43" t="str">
            <v>SNQ</v>
          </cell>
          <cell r="C43" t="str">
            <v>SAN ROQUE</v>
          </cell>
          <cell r="D43" t="str">
            <v>N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3737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3497</v>
          </cell>
          <cell r="S43">
            <v>0</v>
          </cell>
          <cell r="T43">
            <v>0</v>
          </cell>
          <cell r="U43">
            <v>0</v>
          </cell>
          <cell r="V43">
            <v>3360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3624</v>
          </cell>
          <cell r="AE43">
            <v>767</v>
          </cell>
          <cell r="AF43">
            <v>0</v>
          </cell>
          <cell r="AG43">
            <v>0</v>
          </cell>
          <cell r="AH43">
            <v>0</v>
          </cell>
          <cell r="AI43">
            <v>2746</v>
          </cell>
          <cell r="AJ43">
            <v>17731</v>
          </cell>
          <cell r="AK43">
            <v>571.9677419354839</v>
          </cell>
        </row>
        <row r="44">
          <cell r="B44" t="str">
            <v>VGR</v>
          </cell>
          <cell r="C44" t="str">
            <v>VUELTA GRANDE</v>
          </cell>
          <cell r="D44" t="str">
            <v>E</v>
          </cell>
          <cell r="E44">
            <v>0</v>
          </cell>
          <cell r="F44">
            <v>4099</v>
          </cell>
          <cell r="G44">
            <v>2945</v>
          </cell>
          <cell r="H44">
            <v>512</v>
          </cell>
          <cell r="I44">
            <v>3136</v>
          </cell>
          <cell r="J44">
            <v>0</v>
          </cell>
          <cell r="K44">
            <v>0</v>
          </cell>
          <cell r="L44">
            <v>0</v>
          </cell>
          <cell r="M44">
            <v>3261</v>
          </cell>
          <cell r="N44">
            <v>3604</v>
          </cell>
          <cell r="O44">
            <v>1640</v>
          </cell>
          <cell r="P44">
            <v>3133</v>
          </cell>
          <cell r="Q44">
            <v>0</v>
          </cell>
          <cell r="R44">
            <v>5062</v>
          </cell>
          <cell r="S44">
            <v>5102</v>
          </cell>
          <cell r="T44">
            <v>3730</v>
          </cell>
          <cell r="U44">
            <v>0</v>
          </cell>
          <cell r="V44">
            <v>2023</v>
          </cell>
          <cell r="W44">
            <v>3033</v>
          </cell>
          <cell r="X44">
            <v>0</v>
          </cell>
          <cell r="Y44">
            <v>0</v>
          </cell>
          <cell r="Z44">
            <v>0</v>
          </cell>
          <cell r="AA44">
            <v>6024</v>
          </cell>
          <cell r="AB44">
            <v>750</v>
          </cell>
          <cell r="AC44">
            <v>1616</v>
          </cell>
          <cell r="AD44">
            <v>5529</v>
          </cell>
          <cell r="AE44">
            <v>2426</v>
          </cell>
          <cell r="AF44">
            <v>0</v>
          </cell>
          <cell r="AG44">
            <v>0</v>
          </cell>
          <cell r="AH44">
            <v>4101</v>
          </cell>
          <cell r="AI44">
            <v>8130</v>
          </cell>
          <cell r="AJ44">
            <v>69856</v>
          </cell>
          <cell r="AK44">
            <v>2253.4193548387098</v>
          </cell>
        </row>
        <row r="45">
          <cell r="B45" t="str">
            <v>TOTAL   NUEVO</v>
          </cell>
          <cell r="E45">
            <v>2459</v>
          </cell>
          <cell r="F45">
            <v>3536</v>
          </cell>
          <cell r="G45">
            <v>2832</v>
          </cell>
          <cell r="H45">
            <v>3252</v>
          </cell>
          <cell r="I45">
            <v>7119</v>
          </cell>
          <cell r="J45">
            <v>3106</v>
          </cell>
          <cell r="K45">
            <v>3099</v>
          </cell>
          <cell r="L45">
            <v>3487</v>
          </cell>
          <cell r="M45">
            <v>3180</v>
          </cell>
          <cell r="N45">
            <v>3156</v>
          </cell>
          <cell r="O45">
            <v>3108</v>
          </cell>
          <cell r="P45">
            <v>3250</v>
          </cell>
          <cell r="Q45">
            <v>2886</v>
          </cell>
          <cell r="R45">
            <v>6500</v>
          </cell>
          <cell r="S45">
            <v>2759</v>
          </cell>
          <cell r="T45">
            <v>3273</v>
          </cell>
          <cell r="U45">
            <v>3260</v>
          </cell>
          <cell r="V45">
            <v>6397</v>
          </cell>
          <cell r="W45">
            <v>3062</v>
          </cell>
          <cell r="X45">
            <v>2893</v>
          </cell>
          <cell r="Y45">
            <v>3251</v>
          </cell>
          <cell r="Z45">
            <v>2923</v>
          </cell>
          <cell r="AA45">
            <v>2997</v>
          </cell>
          <cell r="AB45">
            <v>3001</v>
          </cell>
          <cell r="AC45">
            <v>3043</v>
          </cell>
          <cell r="AD45">
            <v>6467</v>
          </cell>
          <cell r="AE45">
            <v>3874</v>
          </cell>
          <cell r="AF45">
            <v>2518</v>
          </cell>
          <cell r="AG45">
            <v>4042</v>
          </cell>
          <cell r="AH45">
            <v>3749</v>
          </cell>
          <cell r="AI45">
            <v>6477</v>
          </cell>
          <cell r="AJ45">
            <v>114956</v>
          </cell>
          <cell r="AK45">
            <v>3708.2580645161293</v>
          </cell>
        </row>
        <row r="46">
          <cell r="B46" t="str">
            <v>TOTAL   EXISTENTE</v>
          </cell>
          <cell r="E46">
            <v>2365</v>
          </cell>
          <cell r="F46">
            <v>6650</v>
          </cell>
          <cell r="G46">
            <v>5501</v>
          </cell>
          <cell r="H46">
            <v>3082</v>
          </cell>
          <cell r="I46">
            <v>5469</v>
          </cell>
          <cell r="J46">
            <v>2368</v>
          </cell>
          <cell r="K46">
            <v>2803</v>
          </cell>
          <cell r="L46">
            <v>2487</v>
          </cell>
          <cell r="M46">
            <v>5777</v>
          </cell>
          <cell r="N46">
            <v>5875</v>
          </cell>
          <cell r="O46">
            <v>4128</v>
          </cell>
          <cell r="P46">
            <v>5662</v>
          </cell>
          <cell r="Q46">
            <v>2264</v>
          </cell>
          <cell r="R46">
            <v>7928</v>
          </cell>
          <cell r="S46">
            <v>7525</v>
          </cell>
          <cell r="T46">
            <v>6249</v>
          </cell>
          <cell r="U46">
            <v>2148</v>
          </cell>
          <cell r="V46">
            <v>4166</v>
          </cell>
          <cell r="W46">
            <v>5450</v>
          </cell>
          <cell r="X46">
            <v>2413</v>
          </cell>
          <cell r="Y46">
            <v>2215</v>
          </cell>
          <cell r="Z46">
            <v>2401</v>
          </cell>
          <cell r="AA46">
            <v>8973</v>
          </cell>
          <cell r="AB46">
            <v>3911</v>
          </cell>
          <cell r="AC46">
            <v>3899</v>
          </cell>
          <cell r="AD46">
            <v>7779</v>
          </cell>
          <cell r="AE46">
            <v>4558</v>
          </cell>
          <cell r="AF46">
            <v>2209</v>
          </cell>
          <cell r="AG46">
            <v>2969</v>
          </cell>
          <cell r="AH46">
            <v>6713</v>
          </cell>
          <cell r="AI46">
            <v>10474</v>
          </cell>
          <cell r="AJ46">
            <v>146411</v>
          </cell>
          <cell r="AK46">
            <v>4722.9354838709678</v>
          </cell>
        </row>
        <row r="47">
          <cell r="B47" t="str">
            <v>TOTAL GENERAL</v>
          </cell>
          <cell r="E47">
            <v>4824</v>
          </cell>
          <cell r="F47">
            <v>10186</v>
          </cell>
          <cell r="G47">
            <v>8333</v>
          </cell>
          <cell r="H47">
            <v>6334</v>
          </cell>
          <cell r="I47">
            <v>12588</v>
          </cell>
          <cell r="J47">
            <v>5474</v>
          </cell>
          <cell r="K47">
            <v>5902</v>
          </cell>
          <cell r="L47">
            <v>5974</v>
          </cell>
          <cell r="M47">
            <v>8957</v>
          </cell>
          <cell r="N47">
            <v>9031</v>
          </cell>
          <cell r="O47">
            <v>7236</v>
          </cell>
          <cell r="P47">
            <v>8912</v>
          </cell>
          <cell r="Q47">
            <v>5150</v>
          </cell>
          <cell r="R47">
            <v>14428</v>
          </cell>
          <cell r="S47">
            <v>10284</v>
          </cell>
          <cell r="T47">
            <v>9522</v>
          </cell>
          <cell r="U47">
            <v>5408</v>
          </cell>
          <cell r="V47">
            <v>10563</v>
          </cell>
          <cell r="W47">
            <v>8512</v>
          </cell>
          <cell r="X47">
            <v>5306</v>
          </cell>
          <cell r="Y47">
            <v>5466</v>
          </cell>
          <cell r="Z47">
            <v>5324</v>
          </cell>
          <cell r="AA47">
            <v>11970</v>
          </cell>
          <cell r="AB47">
            <v>6912</v>
          </cell>
          <cell r="AC47">
            <v>6942</v>
          </cell>
          <cell r="AD47">
            <v>14246</v>
          </cell>
          <cell r="AE47">
            <v>8432</v>
          </cell>
          <cell r="AF47">
            <v>4727</v>
          </cell>
          <cell r="AG47">
            <v>7011</v>
          </cell>
          <cell r="AH47">
            <v>10462</v>
          </cell>
          <cell r="AI47">
            <v>16951</v>
          </cell>
          <cell r="AJ47">
            <v>261367</v>
          </cell>
          <cell r="AK47">
            <v>8431.1935483870966</v>
          </cell>
        </row>
        <row r="48">
          <cell r="B48" t="str">
            <v>AGUA  (BBLS)</v>
          </cell>
        </row>
        <row r="49">
          <cell r="B49" t="str">
            <v>DIAS</v>
          </cell>
          <cell r="E49">
            <v>1</v>
          </cell>
          <cell r="F49">
            <v>2</v>
          </cell>
          <cell r="G49">
            <v>3</v>
          </cell>
          <cell r="H49">
            <v>4</v>
          </cell>
          <cell r="I49">
            <v>5</v>
          </cell>
          <cell r="J49">
            <v>6</v>
          </cell>
          <cell r="K49">
            <v>7</v>
          </cell>
          <cell r="L49">
            <v>8</v>
          </cell>
          <cell r="M49">
            <v>9</v>
          </cell>
          <cell r="N49">
            <v>10</v>
          </cell>
          <cell r="O49">
            <v>11</v>
          </cell>
          <cell r="P49">
            <v>12</v>
          </cell>
          <cell r="Q49">
            <v>13</v>
          </cell>
          <cell r="R49">
            <v>14</v>
          </cell>
          <cell r="S49">
            <v>15</v>
          </cell>
          <cell r="T49">
            <v>16</v>
          </cell>
          <cell r="U49">
            <v>17</v>
          </cell>
          <cell r="V49">
            <v>18</v>
          </cell>
          <cell r="W49">
            <v>19</v>
          </cell>
          <cell r="X49">
            <v>20</v>
          </cell>
          <cell r="Y49">
            <v>21</v>
          </cell>
          <cell r="Z49">
            <v>22</v>
          </cell>
          <cell r="AA49">
            <v>23</v>
          </cell>
          <cell r="AB49">
            <v>24</v>
          </cell>
          <cell r="AC49">
            <v>25</v>
          </cell>
          <cell r="AD49">
            <v>26</v>
          </cell>
          <cell r="AE49">
            <v>27</v>
          </cell>
          <cell r="AF49">
            <v>28</v>
          </cell>
          <cell r="AG49">
            <v>29</v>
          </cell>
          <cell r="AH49">
            <v>30</v>
          </cell>
          <cell r="AI49">
            <v>31</v>
          </cell>
          <cell r="AJ49" t="str">
            <v>TOTAL</v>
          </cell>
          <cell r="AK49" t="str">
            <v>PROM.</v>
          </cell>
        </row>
        <row r="50">
          <cell r="B50" t="str">
            <v>CRC</v>
          </cell>
          <cell r="C50" t="str">
            <v>CARRASCO</v>
          </cell>
          <cell r="D50" t="str">
            <v>E</v>
          </cell>
          <cell r="E50">
            <v>868</v>
          </cell>
          <cell r="F50">
            <v>877</v>
          </cell>
          <cell r="G50">
            <v>881</v>
          </cell>
          <cell r="H50">
            <v>874</v>
          </cell>
          <cell r="I50">
            <v>879</v>
          </cell>
          <cell r="J50">
            <v>897</v>
          </cell>
          <cell r="K50">
            <v>912</v>
          </cell>
          <cell r="L50">
            <v>909</v>
          </cell>
          <cell r="M50">
            <v>915</v>
          </cell>
          <cell r="N50">
            <v>916</v>
          </cell>
          <cell r="O50">
            <v>1058</v>
          </cell>
          <cell r="P50">
            <v>1001</v>
          </cell>
          <cell r="Q50">
            <v>932</v>
          </cell>
          <cell r="R50">
            <v>910</v>
          </cell>
          <cell r="S50">
            <v>923</v>
          </cell>
          <cell r="T50">
            <v>948</v>
          </cell>
          <cell r="U50">
            <v>962</v>
          </cell>
          <cell r="V50">
            <v>1028</v>
          </cell>
          <cell r="W50">
            <v>1036</v>
          </cell>
          <cell r="X50">
            <v>1014</v>
          </cell>
          <cell r="Y50">
            <v>1034</v>
          </cell>
          <cell r="Z50">
            <v>1095</v>
          </cell>
          <cell r="AA50">
            <v>1104</v>
          </cell>
          <cell r="AB50">
            <v>1114</v>
          </cell>
          <cell r="AC50">
            <v>1134</v>
          </cell>
          <cell r="AD50">
            <v>1155</v>
          </cell>
          <cell r="AE50">
            <v>1162</v>
          </cell>
          <cell r="AF50">
            <v>1151</v>
          </cell>
          <cell r="AG50">
            <v>1159</v>
          </cell>
          <cell r="AH50">
            <v>1177</v>
          </cell>
          <cell r="AI50">
            <v>1172</v>
          </cell>
          <cell r="AJ50">
            <v>31197</v>
          </cell>
          <cell r="AK50">
            <v>1006.3548387096774</v>
          </cell>
        </row>
        <row r="51">
          <cell r="B51" t="str">
            <v>CRC</v>
          </cell>
          <cell r="C51" t="str">
            <v>CARRASCO-4</v>
          </cell>
          <cell r="D51" t="str">
            <v>N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>
            <v>1</v>
          </cell>
          <cell r="AD51">
            <v>1</v>
          </cell>
          <cell r="AE51">
            <v>1</v>
          </cell>
          <cell r="AF51">
            <v>1</v>
          </cell>
          <cell r="AG51">
            <v>18</v>
          </cell>
          <cell r="AH51">
            <v>18</v>
          </cell>
          <cell r="AI51">
            <v>18</v>
          </cell>
          <cell r="AJ51">
            <v>82</v>
          </cell>
          <cell r="AK51">
            <v>2.6451612903225805</v>
          </cell>
        </row>
        <row r="52">
          <cell r="B52" t="str">
            <v>HSR</v>
          </cell>
          <cell r="C52" t="str">
            <v>H.SUAREZ R.</v>
          </cell>
          <cell r="D52" t="str">
            <v>N</v>
          </cell>
          <cell r="E52">
            <v>164</v>
          </cell>
          <cell r="F52">
            <v>165</v>
          </cell>
          <cell r="G52">
            <v>166</v>
          </cell>
          <cell r="H52">
            <v>167</v>
          </cell>
          <cell r="I52">
            <v>165</v>
          </cell>
          <cell r="J52">
            <v>164</v>
          </cell>
          <cell r="K52">
            <v>166</v>
          </cell>
          <cell r="L52">
            <v>165</v>
          </cell>
          <cell r="M52">
            <v>168</v>
          </cell>
          <cell r="N52">
            <v>167</v>
          </cell>
          <cell r="O52">
            <v>168</v>
          </cell>
          <cell r="P52">
            <v>169</v>
          </cell>
          <cell r="Q52">
            <v>166</v>
          </cell>
          <cell r="R52">
            <v>167</v>
          </cell>
          <cell r="S52">
            <v>165</v>
          </cell>
          <cell r="T52">
            <v>164</v>
          </cell>
          <cell r="U52">
            <v>166</v>
          </cell>
          <cell r="V52">
            <v>169</v>
          </cell>
          <cell r="W52">
            <v>169</v>
          </cell>
          <cell r="X52">
            <v>165</v>
          </cell>
          <cell r="Y52">
            <v>166</v>
          </cell>
          <cell r="Z52">
            <v>168</v>
          </cell>
          <cell r="AA52">
            <v>165</v>
          </cell>
          <cell r="AB52">
            <v>167</v>
          </cell>
          <cell r="AC52">
            <v>163</v>
          </cell>
          <cell r="AD52">
            <v>161</v>
          </cell>
          <cell r="AE52">
            <v>163</v>
          </cell>
          <cell r="AF52">
            <v>165</v>
          </cell>
          <cell r="AG52">
            <v>166</v>
          </cell>
          <cell r="AH52">
            <v>160</v>
          </cell>
          <cell r="AI52">
            <v>162</v>
          </cell>
          <cell r="AJ52">
            <v>5131</v>
          </cell>
          <cell r="AK52">
            <v>165.51612903225808</v>
          </cell>
        </row>
        <row r="53">
          <cell r="B53" t="str">
            <v>KTR</v>
          </cell>
          <cell r="C53" t="str">
            <v>KATARI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</row>
        <row r="54">
          <cell r="B54" t="str">
            <v>LCS</v>
          </cell>
          <cell r="C54" t="str">
            <v>LOS CUSIS</v>
          </cell>
          <cell r="D54" t="str">
            <v>N</v>
          </cell>
          <cell r="E54">
            <v>199</v>
          </cell>
          <cell r="F54">
            <v>196</v>
          </cell>
          <cell r="G54">
            <v>73</v>
          </cell>
          <cell r="H54">
            <v>61</v>
          </cell>
          <cell r="I54">
            <v>67</v>
          </cell>
          <cell r="J54">
            <v>64</v>
          </cell>
          <cell r="K54">
            <v>61</v>
          </cell>
          <cell r="L54">
            <v>42</v>
          </cell>
          <cell r="M54">
            <v>56</v>
          </cell>
          <cell r="N54">
            <v>42</v>
          </cell>
          <cell r="O54">
            <v>49</v>
          </cell>
          <cell r="P54">
            <v>64</v>
          </cell>
          <cell r="Q54">
            <v>74</v>
          </cell>
          <cell r="R54">
            <v>56</v>
          </cell>
          <cell r="S54">
            <v>25</v>
          </cell>
          <cell r="T54">
            <v>1</v>
          </cell>
          <cell r="U54">
            <v>0</v>
          </cell>
          <cell r="V54">
            <v>19</v>
          </cell>
          <cell r="W54">
            <v>7</v>
          </cell>
          <cell r="X54">
            <v>51</v>
          </cell>
          <cell r="Y54">
            <v>26</v>
          </cell>
          <cell r="Z54">
            <v>46</v>
          </cell>
          <cell r="AA54">
            <v>35</v>
          </cell>
          <cell r="AB54">
            <v>43</v>
          </cell>
          <cell r="AC54">
            <v>44</v>
          </cell>
          <cell r="AD54">
            <v>34</v>
          </cell>
          <cell r="AE54">
            <v>75</v>
          </cell>
          <cell r="AF54">
            <v>222</v>
          </cell>
          <cell r="AG54">
            <v>180</v>
          </cell>
          <cell r="AH54">
            <v>316</v>
          </cell>
          <cell r="AI54">
            <v>300</v>
          </cell>
          <cell r="AJ54">
            <v>2528</v>
          </cell>
          <cell r="AK54">
            <v>81.548387096774192</v>
          </cell>
        </row>
        <row r="55">
          <cell r="B55" t="str">
            <v>MCT</v>
          </cell>
          <cell r="C55" t="str">
            <v>MONTECRISTO</v>
          </cell>
          <cell r="D55" t="str">
            <v>N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6">
          <cell r="B56" t="str">
            <v>PJS</v>
          </cell>
          <cell r="C56" t="str">
            <v>PATUJUSAL</v>
          </cell>
          <cell r="D56" t="str">
            <v>N</v>
          </cell>
          <cell r="E56">
            <v>325</v>
          </cell>
          <cell r="F56">
            <v>333</v>
          </cell>
          <cell r="G56">
            <v>318</v>
          </cell>
          <cell r="H56">
            <v>311</v>
          </cell>
          <cell r="I56">
            <v>320</v>
          </cell>
          <cell r="J56">
            <v>309</v>
          </cell>
          <cell r="K56">
            <v>312</v>
          </cell>
          <cell r="L56">
            <v>320</v>
          </cell>
          <cell r="M56">
            <v>332</v>
          </cell>
          <cell r="N56">
            <v>329</v>
          </cell>
          <cell r="O56">
            <v>452</v>
          </cell>
          <cell r="P56">
            <v>358</v>
          </cell>
          <cell r="Q56">
            <v>331</v>
          </cell>
          <cell r="R56">
            <v>378</v>
          </cell>
          <cell r="S56">
            <v>378</v>
          </cell>
          <cell r="T56">
            <v>343</v>
          </cell>
          <cell r="U56">
            <v>317</v>
          </cell>
          <cell r="V56">
            <v>324</v>
          </cell>
          <cell r="W56">
            <v>348</v>
          </cell>
          <cell r="X56">
            <v>330</v>
          </cell>
          <cell r="Y56">
            <v>343</v>
          </cell>
          <cell r="Z56">
            <v>445</v>
          </cell>
          <cell r="AA56">
            <v>363</v>
          </cell>
          <cell r="AB56">
            <v>316</v>
          </cell>
          <cell r="AC56">
            <v>339</v>
          </cell>
          <cell r="AD56">
            <v>338</v>
          </cell>
          <cell r="AE56">
            <v>331</v>
          </cell>
          <cell r="AF56">
            <v>281</v>
          </cell>
          <cell r="AG56">
            <v>316</v>
          </cell>
          <cell r="AH56">
            <v>316</v>
          </cell>
          <cell r="AI56">
            <v>321</v>
          </cell>
          <cell r="AJ56">
            <v>10477</v>
          </cell>
          <cell r="AK56">
            <v>337.96774193548384</v>
          </cell>
        </row>
        <row r="57">
          <cell r="B57" t="str">
            <v>SNQ</v>
          </cell>
          <cell r="C57" t="str">
            <v>SAN ROQUE</v>
          </cell>
          <cell r="D57" t="str">
            <v>N</v>
          </cell>
          <cell r="E57">
            <v>216</v>
          </cell>
          <cell r="F57">
            <v>222</v>
          </cell>
          <cell r="G57">
            <v>222</v>
          </cell>
          <cell r="H57">
            <v>225</v>
          </cell>
          <cell r="I57">
            <v>224</v>
          </cell>
          <cell r="J57">
            <v>227</v>
          </cell>
          <cell r="K57">
            <v>231</v>
          </cell>
          <cell r="L57">
            <v>229</v>
          </cell>
          <cell r="M57">
            <v>229</v>
          </cell>
          <cell r="N57">
            <v>226</v>
          </cell>
          <cell r="O57">
            <v>227</v>
          </cell>
          <cell r="P57">
            <v>226</v>
          </cell>
          <cell r="Q57">
            <v>226</v>
          </cell>
          <cell r="R57">
            <v>224</v>
          </cell>
          <cell r="S57">
            <v>225</v>
          </cell>
          <cell r="T57">
            <v>227</v>
          </cell>
          <cell r="U57">
            <v>227</v>
          </cell>
          <cell r="V57">
            <v>224</v>
          </cell>
          <cell r="W57">
            <v>222</v>
          </cell>
          <cell r="X57">
            <v>224</v>
          </cell>
          <cell r="Y57">
            <v>225</v>
          </cell>
          <cell r="Z57">
            <v>224</v>
          </cell>
          <cell r="AA57">
            <v>221</v>
          </cell>
          <cell r="AB57">
            <v>223</v>
          </cell>
          <cell r="AC57">
            <v>224</v>
          </cell>
          <cell r="AD57">
            <v>220</v>
          </cell>
          <cell r="AE57">
            <v>223</v>
          </cell>
          <cell r="AF57">
            <v>225</v>
          </cell>
          <cell r="AG57">
            <v>229</v>
          </cell>
          <cell r="AH57">
            <v>232</v>
          </cell>
          <cell r="AI57">
            <v>233</v>
          </cell>
          <cell r="AJ57">
            <v>6982</v>
          </cell>
          <cell r="AK57">
            <v>225.2258064516129</v>
          </cell>
        </row>
        <row r="58">
          <cell r="B58" t="str">
            <v>VGR</v>
          </cell>
          <cell r="C58" t="str">
            <v>VUELTA GRANDE</v>
          </cell>
          <cell r="D58" t="str">
            <v>E</v>
          </cell>
          <cell r="E58">
            <v>170</v>
          </cell>
          <cell r="F58">
            <v>172</v>
          </cell>
          <cell r="G58">
            <v>174</v>
          </cell>
          <cell r="H58">
            <v>175</v>
          </cell>
          <cell r="I58">
            <v>175</v>
          </cell>
          <cell r="J58">
            <v>176</v>
          </cell>
          <cell r="K58">
            <v>174</v>
          </cell>
          <cell r="L58">
            <v>175</v>
          </cell>
          <cell r="M58">
            <v>173</v>
          </cell>
          <cell r="N58">
            <v>176</v>
          </cell>
          <cell r="O58">
            <v>178</v>
          </cell>
          <cell r="P58">
            <v>173</v>
          </cell>
          <cell r="Q58">
            <v>172</v>
          </cell>
          <cell r="R58">
            <v>179</v>
          </cell>
          <cell r="S58">
            <v>179</v>
          </cell>
          <cell r="T58">
            <v>177</v>
          </cell>
          <cell r="U58">
            <v>179</v>
          </cell>
          <cell r="V58">
            <v>177</v>
          </cell>
          <cell r="W58">
            <v>178</v>
          </cell>
          <cell r="X58">
            <v>175</v>
          </cell>
          <cell r="Y58">
            <v>177</v>
          </cell>
          <cell r="Z58">
            <v>176</v>
          </cell>
          <cell r="AA58">
            <v>178</v>
          </cell>
          <cell r="AB58">
            <v>177</v>
          </cell>
          <cell r="AC58">
            <v>178</v>
          </cell>
          <cell r="AD58">
            <v>179</v>
          </cell>
          <cell r="AE58">
            <v>177</v>
          </cell>
          <cell r="AF58">
            <v>178</v>
          </cell>
          <cell r="AG58">
            <v>180</v>
          </cell>
          <cell r="AH58">
            <v>181</v>
          </cell>
          <cell r="AI58">
            <v>181</v>
          </cell>
          <cell r="AJ58">
            <v>5469</v>
          </cell>
          <cell r="AK58">
            <v>176.41935483870967</v>
          </cell>
        </row>
        <row r="59">
          <cell r="B59" t="str">
            <v>TOTAL   NUEVO</v>
          </cell>
          <cell r="E59">
            <v>905</v>
          </cell>
          <cell r="F59">
            <v>917</v>
          </cell>
          <cell r="G59">
            <v>780</v>
          </cell>
          <cell r="H59">
            <v>765</v>
          </cell>
          <cell r="I59">
            <v>777</v>
          </cell>
          <cell r="J59">
            <v>765</v>
          </cell>
          <cell r="K59">
            <v>771</v>
          </cell>
          <cell r="L59">
            <v>757</v>
          </cell>
          <cell r="M59">
            <v>786</v>
          </cell>
          <cell r="N59">
            <v>765</v>
          </cell>
          <cell r="O59">
            <v>897</v>
          </cell>
          <cell r="P59">
            <v>818</v>
          </cell>
          <cell r="Q59">
            <v>798</v>
          </cell>
          <cell r="R59">
            <v>826</v>
          </cell>
          <cell r="S59">
            <v>794</v>
          </cell>
          <cell r="T59">
            <v>736</v>
          </cell>
          <cell r="U59">
            <v>711</v>
          </cell>
          <cell r="V59">
            <v>737</v>
          </cell>
          <cell r="W59">
            <v>747</v>
          </cell>
          <cell r="X59">
            <v>771</v>
          </cell>
          <cell r="Y59">
            <v>761</v>
          </cell>
          <cell r="Z59">
            <v>884</v>
          </cell>
          <cell r="AA59">
            <v>785</v>
          </cell>
          <cell r="AB59">
            <v>750</v>
          </cell>
          <cell r="AC59">
            <v>771</v>
          </cell>
          <cell r="AD59">
            <v>754</v>
          </cell>
          <cell r="AE59">
            <v>793</v>
          </cell>
          <cell r="AF59">
            <v>894</v>
          </cell>
          <cell r="AG59">
            <v>909</v>
          </cell>
          <cell r="AH59">
            <v>1042</v>
          </cell>
          <cell r="AI59">
            <v>1034</v>
          </cell>
          <cell r="AJ59">
            <v>25200</v>
          </cell>
          <cell r="AK59">
            <v>812.90322580645159</v>
          </cell>
        </row>
        <row r="60">
          <cell r="B60" t="str">
            <v>TOTAL   EXISTENTE</v>
          </cell>
          <cell r="E60">
            <v>1038</v>
          </cell>
          <cell r="F60">
            <v>1049</v>
          </cell>
          <cell r="G60">
            <v>1055</v>
          </cell>
          <cell r="H60">
            <v>1049</v>
          </cell>
          <cell r="I60">
            <v>1054</v>
          </cell>
          <cell r="J60">
            <v>1073</v>
          </cell>
          <cell r="K60">
            <v>1086</v>
          </cell>
          <cell r="L60">
            <v>1084</v>
          </cell>
          <cell r="M60">
            <v>1088</v>
          </cell>
          <cell r="N60">
            <v>1092</v>
          </cell>
          <cell r="O60">
            <v>1236</v>
          </cell>
          <cell r="P60">
            <v>1174</v>
          </cell>
          <cell r="Q60">
            <v>1104</v>
          </cell>
          <cell r="R60">
            <v>1089</v>
          </cell>
          <cell r="S60">
            <v>1102</v>
          </cell>
          <cell r="T60">
            <v>1125</v>
          </cell>
          <cell r="U60">
            <v>1141</v>
          </cell>
          <cell r="V60">
            <v>1205</v>
          </cell>
          <cell r="W60">
            <v>1214</v>
          </cell>
          <cell r="X60">
            <v>1189</v>
          </cell>
          <cell r="Y60">
            <v>1211</v>
          </cell>
          <cell r="Z60">
            <v>1271</v>
          </cell>
          <cell r="AA60">
            <v>1282</v>
          </cell>
          <cell r="AB60">
            <v>1291</v>
          </cell>
          <cell r="AC60">
            <v>1312</v>
          </cell>
          <cell r="AD60">
            <v>1334</v>
          </cell>
          <cell r="AE60">
            <v>1339</v>
          </cell>
          <cell r="AF60">
            <v>1329</v>
          </cell>
          <cell r="AG60">
            <v>1339</v>
          </cell>
          <cell r="AH60">
            <v>1358</v>
          </cell>
          <cell r="AI60">
            <v>1353</v>
          </cell>
          <cell r="AJ60">
            <v>36666</v>
          </cell>
          <cell r="AK60">
            <v>1182.7741935483871</v>
          </cell>
        </row>
        <row r="61">
          <cell r="B61" t="str">
            <v>TOTAL GENERAL</v>
          </cell>
          <cell r="E61">
            <v>1943</v>
          </cell>
          <cell r="F61">
            <v>1966</v>
          </cell>
          <cell r="G61">
            <v>1835</v>
          </cell>
          <cell r="H61">
            <v>1814</v>
          </cell>
          <cell r="I61">
            <v>1831</v>
          </cell>
          <cell r="J61">
            <v>1838</v>
          </cell>
          <cell r="K61">
            <v>1857</v>
          </cell>
          <cell r="L61">
            <v>1841</v>
          </cell>
          <cell r="M61">
            <v>1874</v>
          </cell>
          <cell r="N61">
            <v>1857</v>
          </cell>
          <cell r="O61">
            <v>2133</v>
          </cell>
          <cell r="P61">
            <v>1992</v>
          </cell>
          <cell r="Q61">
            <v>1902</v>
          </cell>
          <cell r="R61">
            <v>1915</v>
          </cell>
          <cell r="S61">
            <v>1896</v>
          </cell>
          <cell r="T61">
            <v>1861</v>
          </cell>
          <cell r="U61">
            <v>1852</v>
          </cell>
          <cell r="V61">
            <v>1942</v>
          </cell>
          <cell r="W61">
            <v>1961</v>
          </cell>
          <cell r="X61">
            <v>1960</v>
          </cell>
          <cell r="Y61">
            <v>1972</v>
          </cell>
          <cell r="Z61">
            <v>2155</v>
          </cell>
          <cell r="AA61">
            <v>2067</v>
          </cell>
          <cell r="AB61">
            <v>2041</v>
          </cell>
          <cell r="AC61">
            <v>2083</v>
          </cell>
          <cell r="AD61">
            <v>2088</v>
          </cell>
          <cell r="AE61">
            <v>2132</v>
          </cell>
          <cell r="AF61">
            <v>2223</v>
          </cell>
          <cell r="AG61">
            <v>2248</v>
          </cell>
          <cell r="AH61">
            <v>2400</v>
          </cell>
          <cell r="AI61">
            <v>2387</v>
          </cell>
          <cell r="AJ61">
            <v>61866</v>
          </cell>
          <cell r="AK61">
            <v>1995.6774193548388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Report"/>
      <sheetName val="Dtb"/>
      <sheetName val="Debt"/>
      <sheetName val="Reference"/>
      <sheetName val="Terms"/>
      <sheetName val="AMORT"/>
      <sheetName val="INT"/>
      <sheetName val="D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12"/>
      <sheetName val="34"/>
      <sheetName val="56"/>
      <sheetName val="78"/>
      <sheetName val="910"/>
      <sheetName val="1112"/>
      <sheetName val="1314"/>
      <sheetName val="1516"/>
      <sheetName val="1718"/>
      <sheetName val="1920"/>
      <sheetName val="2122"/>
      <sheetName val="2324"/>
      <sheetName val="2526"/>
      <sheetName val="2728"/>
      <sheetName val="2930"/>
      <sheetName val="31"/>
      <sheetName val="RES"/>
      <sheetName val="A"/>
      <sheetName val="C"/>
      <sheetName val="V"/>
      <sheetName val="MX"/>
      <sheetName val="Pe"/>
      <sheetName val="PL"/>
      <sheetName val="DW"/>
      <sheetName val="Te"/>
      <sheetName val="ACG"/>
      <sheetName val="ACL"/>
      <sheetName val="Vi"/>
      <sheetName val="Ma"/>
      <sheetName val="Per"/>
      <sheetName val="Plu"/>
      <sheetName val="Don"/>
      <sheetName val="Tes"/>
      <sheetName val="GS"/>
      <sheetName val="LQ"/>
      <sheetName val="G"/>
      <sheetName val="Listado PEp's"/>
      <sheetName val="Listado_PEp's"/>
      <sheetName val="Listado_PEp's1"/>
      <sheetName val="Inputs"/>
      <sheetName val="Parametros"/>
      <sheetName val="Listado_PEp's2"/>
      <sheetName val="VM"/>
      <sheetName val="Listado_PEp's3"/>
      <sheetName val="Listado_PEp's4"/>
      <sheetName val="EG"/>
      <sheetName val="Listado_PEp's5"/>
      <sheetName val="Cash_Flow"/>
      <sheetName val="Hoja1"/>
      <sheetName val="PDPUCP"/>
      <sheetName val="BASE DE DATOS"/>
      <sheetName val="CALCULO PDP"/>
      <sheetName val="PRUEBAS"/>
      <sheetName val="PRUEBAS SEMANAL"/>
      <sheetName val="Gráfico1"/>
      <sheetName val="TABLA PROD SEMANAL"/>
      <sheetName val="CARRASCO"/>
      <sheetName val="BULO BULO"/>
      <sheetName val="CARRASCO FW"/>
      <sheetName val="KANATA NORTE"/>
      <sheetName val="AREA CARRASCO"/>
      <sheetName val="GCY"/>
      <sheetName val="AREA CARRASCO + GCY"/>
      <sheetName val="NOVEDADES"/>
      <sheetName val="bateria"/>
      <sheetName val="Fixed and Variable Expenses"/>
      <sheetName val="CH"/>
      <sheetName val="AN"/>
      <sheetName val="DEP"/>
      <sheetName val="prog-201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">
          <cell r="E1" t="str">
            <v>YACIMIENTOS PETROLIFEROS FISCALES BOLIVIANOS</v>
          </cell>
        </row>
        <row r="2">
          <cell r="E2" t="str">
            <v>CONTROL OPERATIVO DIARIO PRODUCCION DE LIQUIDOS Y GLP.</v>
          </cell>
        </row>
        <row r="3">
          <cell r="E3" t="str">
            <v>S E P T I E M B R E    D E   1 9 9 8</v>
          </cell>
        </row>
        <row r="4">
          <cell r="E4" t="str">
            <v>E M P R E S A    P E T R O L E R A   A N D I N A   S. A.</v>
          </cell>
        </row>
        <row r="5">
          <cell r="B5" t="str">
            <v>PETROLEO / CONDENSADO  (BBLS)</v>
          </cell>
        </row>
        <row r="6">
          <cell r="B6" t="str">
            <v>DIAS</v>
          </cell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6</v>
          </cell>
          <cell r="K6">
            <v>7</v>
          </cell>
          <cell r="L6">
            <v>8</v>
          </cell>
          <cell r="M6">
            <v>9</v>
          </cell>
          <cell r="N6">
            <v>10</v>
          </cell>
          <cell r="O6">
            <v>11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16</v>
          </cell>
          <cell r="U6">
            <v>17</v>
          </cell>
          <cell r="V6">
            <v>18</v>
          </cell>
          <cell r="W6">
            <v>19</v>
          </cell>
          <cell r="X6">
            <v>20</v>
          </cell>
          <cell r="Y6">
            <v>21</v>
          </cell>
          <cell r="Z6">
            <v>22</v>
          </cell>
          <cell r="AA6">
            <v>23</v>
          </cell>
          <cell r="AB6">
            <v>24</v>
          </cell>
          <cell r="AC6">
            <v>25</v>
          </cell>
          <cell r="AD6">
            <v>26</v>
          </cell>
          <cell r="AE6">
            <v>27</v>
          </cell>
          <cell r="AF6">
            <v>28</v>
          </cell>
          <cell r="AG6">
            <v>29</v>
          </cell>
          <cell r="AH6">
            <v>30</v>
          </cell>
          <cell r="AI6" t="str">
            <v>TOTAL</v>
          </cell>
          <cell r="AJ6" t="str">
            <v>PROM.</v>
          </cell>
        </row>
        <row r="7">
          <cell r="B7" t="str">
            <v>BQN</v>
          </cell>
          <cell r="C7" t="str">
            <v>BOQUERON</v>
          </cell>
          <cell r="D7" t="str">
            <v>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B8" t="str">
            <v>CAM</v>
          </cell>
          <cell r="C8" t="str">
            <v>CAMIRI</v>
          </cell>
          <cell r="D8" t="str">
            <v>N</v>
          </cell>
          <cell r="E8">
            <v>239</v>
          </cell>
          <cell r="F8">
            <v>247</v>
          </cell>
          <cell r="G8">
            <v>242</v>
          </cell>
          <cell r="H8">
            <v>236</v>
          </cell>
          <cell r="I8">
            <v>245</v>
          </cell>
          <cell r="J8">
            <v>247</v>
          </cell>
          <cell r="K8">
            <v>247</v>
          </cell>
          <cell r="L8">
            <v>250</v>
          </cell>
          <cell r="M8">
            <v>245</v>
          </cell>
          <cell r="N8">
            <v>242</v>
          </cell>
          <cell r="O8">
            <v>241</v>
          </cell>
          <cell r="P8">
            <v>236</v>
          </cell>
          <cell r="Q8">
            <v>237</v>
          </cell>
          <cell r="R8">
            <v>236</v>
          </cell>
          <cell r="S8">
            <v>239</v>
          </cell>
          <cell r="T8">
            <v>234</v>
          </cell>
          <cell r="U8">
            <v>227</v>
          </cell>
          <cell r="V8">
            <v>229</v>
          </cell>
          <cell r="W8">
            <v>176</v>
          </cell>
          <cell r="X8">
            <v>226</v>
          </cell>
          <cell r="Y8">
            <v>231</v>
          </cell>
          <cell r="Z8">
            <v>230</v>
          </cell>
          <cell r="AA8">
            <v>229</v>
          </cell>
          <cell r="AB8">
            <v>223</v>
          </cell>
          <cell r="AC8">
            <v>220</v>
          </cell>
          <cell r="AD8">
            <v>221</v>
          </cell>
          <cell r="AE8">
            <v>229</v>
          </cell>
          <cell r="AF8">
            <v>239</v>
          </cell>
          <cell r="AG8">
            <v>235</v>
          </cell>
          <cell r="AH8">
            <v>244</v>
          </cell>
          <cell r="AI8">
            <v>7022</v>
          </cell>
          <cell r="AJ8">
            <v>234.06666666666666</v>
          </cell>
        </row>
        <row r="9">
          <cell r="B9" t="str">
            <v>CCB</v>
          </cell>
          <cell r="C9" t="str">
            <v>CASCABEL</v>
          </cell>
          <cell r="D9" t="str">
            <v>N</v>
          </cell>
          <cell r="E9">
            <v>130</v>
          </cell>
          <cell r="F9">
            <v>129</v>
          </cell>
          <cell r="G9">
            <v>127</v>
          </cell>
          <cell r="H9">
            <v>130</v>
          </cell>
          <cell r="I9">
            <v>129</v>
          </cell>
          <cell r="J9">
            <v>128</v>
          </cell>
          <cell r="K9">
            <v>131</v>
          </cell>
          <cell r="L9">
            <v>129</v>
          </cell>
          <cell r="M9">
            <v>130</v>
          </cell>
          <cell r="N9">
            <v>132</v>
          </cell>
          <cell r="O9">
            <v>125</v>
          </cell>
          <cell r="P9">
            <v>122</v>
          </cell>
          <cell r="Q9">
            <v>121</v>
          </cell>
          <cell r="R9">
            <v>117</v>
          </cell>
          <cell r="S9">
            <v>115</v>
          </cell>
          <cell r="T9">
            <v>116</v>
          </cell>
          <cell r="U9">
            <v>104</v>
          </cell>
          <cell r="V9">
            <v>118</v>
          </cell>
          <cell r="W9">
            <v>116</v>
          </cell>
          <cell r="X9">
            <v>118</v>
          </cell>
          <cell r="Y9">
            <v>118</v>
          </cell>
          <cell r="Z9">
            <v>117</v>
          </cell>
          <cell r="AA9">
            <v>118</v>
          </cell>
          <cell r="AB9">
            <v>118</v>
          </cell>
          <cell r="AC9">
            <v>115</v>
          </cell>
          <cell r="AD9">
            <v>117</v>
          </cell>
          <cell r="AE9">
            <v>116</v>
          </cell>
          <cell r="AF9">
            <v>116</v>
          </cell>
          <cell r="AG9">
            <v>114</v>
          </cell>
          <cell r="AH9">
            <v>118</v>
          </cell>
          <cell r="AI9">
            <v>3634</v>
          </cell>
          <cell r="AJ9">
            <v>121.13333333333334</v>
          </cell>
        </row>
        <row r="10">
          <cell r="B10" t="str">
            <v>CBR</v>
          </cell>
          <cell r="C10" t="str">
            <v>COBRA</v>
          </cell>
          <cell r="D10" t="str">
            <v>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B11" t="str">
            <v>GRY</v>
          </cell>
          <cell r="C11" t="str">
            <v>GUAIRUY</v>
          </cell>
          <cell r="D11" t="str">
            <v>N</v>
          </cell>
          <cell r="E11">
            <v>55</v>
          </cell>
          <cell r="F11">
            <v>55</v>
          </cell>
          <cell r="G11">
            <v>52</v>
          </cell>
          <cell r="H11">
            <v>58</v>
          </cell>
          <cell r="I11">
            <v>55</v>
          </cell>
          <cell r="J11">
            <v>55</v>
          </cell>
          <cell r="K11">
            <v>55</v>
          </cell>
          <cell r="L11">
            <v>55</v>
          </cell>
          <cell r="M11">
            <v>55</v>
          </cell>
          <cell r="N11">
            <v>58</v>
          </cell>
          <cell r="O11">
            <v>55</v>
          </cell>
          <cell r="P11">
            <v>55</v>
          </cell>
          <cell r="Q11">
            <v>55</v>
          </cell>
          <cell r="R11">
            <v>58</v>
          </cell>
          <cell r="S11">
            <v>58</v>
          </cell>
          <cell r="T11">
            <v>60</v>
          </cell>
          <cell r="U11">
            <v>60</v>
          </cell>
          <cell r="V11">
            <v>60</v>
          </cell>
          <cell r="W11">
            <v>55</v>
          </cell>
          <cell r="X11">
            <v>60</v>
          </cell>
          <cell r="Y11">
            <v>56</v>
          </cell>
          <cell r="Z11">
            <v>65</v>
          </cell>
          <cell r="AA11">
            <v>60</v>
          </cell>
          <cell r="AB11">
            <v>60</v>
          </cell>
          <cell r="AC11">
            <v>60</v>
          </cell>
          <cell r="AD11">
            <v>60</v>
          </cell>
          <cell r="AE11">
            <v>60</v>
          </cell>
          <cell r="AF11">
            <v>60</v>
          </cell>
          <cell r="AG11">
            <v>60</v>
          </cell>
          <cell r="AH11">
            <v>65</v>
          </cell>
          <cell r="AI11">
            <v>1735</v>
          </cell>
          <cell r="AJ11">
            <v>57.833333333333336</v>
          </cell>
        </row>
        <row r="12">
          <cell r="B12" t="str">
            <v>LPÑ</v>
          </cell>
          <cell r="C12" t="str">
            <v>LA PEÑA</v>
          </cell>
          <cell r="D12" t="str">
            <v>N</v>
          </cell>
          <cell r="E12">
            <v>717</v>
          </cell>
          <cell r="F12">
            <v>710</v>
          </cell>
          <cell r="G12">
            <v>706</v>
          </cell>
          <cell r="H12">
            <v>710</v>
          </cell>
          <cell r="I12">
            <v>708</v>
          </cell>
          <cell r="J12">
            <v>698</v>
          </cell>
          <cell r="K12">
            <v>862</v>
          </cell>
          <cell r="L12">
            <v>765</v>
          </cell>
          <cell r="M12">
            <v>783</v>
          </cell>
          <cell r="N12">
            <v>808</v>
          </cell>
          <cell r="O12">
            <v>861</v>
          </cell>
          <cell r="P12">
            <v>844</v>
          </cell>
          <cell r="Q12">
            <v>843</v>
          </cell>
          <cell r="R12">
            <v>776</v>
          </cell>
          <cell r="S12">
            <v>761</v>
          </cell>
          <cell r="T12">
            <v>818</v>
          </cell>
          <cell r="U12">
            <v>883</v>
          </cell>
          <cell r="V12">
            <v>856</v>
          </cell>
          <cell r="W12">
            <v>870</v>
          </cell>
          <cell r="X12">
            <v>883</v>
          </cell>
          <cell r="Y12">
            <v>877</v>
          </cell>
          <cell r="Z12">
            <v>884</v>
          </cell>
          <cell r="AA12">
            <v>898</v>
          </cell>
          <cell r="AB12">
            <v>891</v>
          </cell>
          <cell r="AC12">
            <v>898</v>
          </cell>
          <cell r="AD12">
            <v>913</v>
          </cell>
          <cell r="AE12">
            <v>892</v>
          </cell>
          <cell r="AF12">
            <v>894</v>
          </cell>
          <cell r="AG12">
            <v>896</v>
          </cell>
          <cell r="AH12">
            <v>897</v>
          </cell>
          <cell r="AI12">
            <v>24802</v>
          </cell>
          <cell r="AJ12">
            <v>826.73333333333335</v>
          </cell>
        </row>
        <row r="13">
          <cell r="B13" t="str">
            <v>PTJ</v>
          </cell>
          <cell r="C13" t="str">
            <v xml:space="preserve">PATUJU </v>
          </cell>
          <cell r="D13" t="str">
            <v>N</v>
          </cell>
          <cell r="E13">
            <v>14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32</v>
          </cell>
          <cell r="S13">
            <v>37</v>
          </cell>
          <cell r="T13">
            <v>37</v>
          </cell>
          <cell r="U13">
            <v>72</v>
          </cell>
          <cell r="V13">
            <v>98</v>
          </cell>
          <cell r="W13">
            <v>12</v>
          </cell>
          <cell r="X13">
            <v>40</v>
          </cell>
          <cell r="Y13">
            <v>70</v>
          </cell>
          <cell r="Z13">
            <v>67</v>
          </cell>
          <cell r="AA13">
            <v>74</v>
          </cell>
          <cell r="AB13">
            <v>44</v>
          </cell>
          <cell r="AC13">
            <v>70</v>
          </cell>
          <cell r="AD13">
            <v>74</v>
          </cell>
          <cell r="AE13">
            <v>76</v>
          </cell>
          <cell r="AF13">
            <v>78</v>
          </cell>
          <cell r="AG13">
            <v>74</v>
          </cell>
          <cell r="AH13">
            <v>75</v>
          </cell>
          <cell r="AI13">
            <v>1044</v>
          </cell>
          <cell r="AJ13">
            <v>34.799999999999997</v>
          </cell>
        </row>
        <row r="14">
          <cell r="B14" t="str">
            <v>RGD</v>
          </cell>
          <cell r="C14" t="str">
            <v>RIO GRANDE</v>
          </cell>
          <cell r="D14" t="str">
            <v>E</v>
          </cell>
          <cell r="E14">
            <v>740</v>
          </cell>
          <cell r="F14">
            <v>713</v>
          </cell>
          <cell r="G14">
            <v>711</v>
          </cell>
          <cell r="H14">
            <v>780</v>
          </cell>
          <cell r="I14">
            <v>714</v>
          </cell>
          <cell r="J14">
            <v>696</v>
          </cell>
          <cell r="K14">
            <v>693</v>
          </cell>
          <cell r="L14">
            <v>683</v>
          </cell>
          <cell r="M14">
            <v>691</v>
          </cell>
          <cell r="N14">
            <v>707</v>
          </cell>
          <cell r="O14">
            <v>693</v>
          </cell>
          <cell r="P14">
            <v>684</v>
          </cell>
          <cell r="Q14">
            <v>779</v>
          </cell>
          <cell r="R14">
            <v>712</v>
          </cell>
          <cell r="S14">
            <v>782</v>
          </cell>
          <cell r="T14">
            <v>800</v>
          </cell>
          <cell r="U14">
            <v>755</v>
          </cell>
          <cell r="V14">
            <v>757</v>
          </cell>
          <cell r="W14">
            <v>757</v>
          </cell>
          <cell r="X14">
            <v>813</v>
          </cell>
          <cell r="Y14">
            <v>780</v>
          </cell>
          <cell r="Z14">
            <v>754</v>
          </cell>
          <cell r="AA14">
            <v>784</v>
          </cell>
          <cell r="AB14">
            <v>715</v>
          </cell>
          <cell r="AC14">
            <v>697</v>
          </cell>
          <cell r="AD14">
            <v>732</v>
          </cell>
          <cell r="AE14">
            <v>724</v>
          </cell>
          <cell r="AF14">
            <v>710</v>
          </cell>
          <cell r="AG14">
            <v>755</v>
          </cell>
          <cell r="AH14">
            <v>779</v>
          </cell>
          <cell r="AI14">
            <v>22090</v>
          </cell>
          <cell r="AJ14">
            <v>736.33333333333337</v>
          </cell>
        </row>
        <row r="15">
          <cell r="B15" t="str">
            <v>SIR</v>
          </cell>
          <cell r="C15" t="str">
            <v>SIRARI</v>
          </cell>
          <cell r="D15" t="str">
            <v>E</v>
          </cell>
          <cell r="E15">
            <v>1357</v>
          </cell>
          <cell r="F15">
            <v>1345</v>
          </cell>
          <cell r="G15">
            <v>1340</v>
          </cell>
          <cell r="H15">
            <v>1335</v>
          </cell>
          <cell r="I15">
            <v>1344</v>
          </cell>
          <cell r="J15">
            <v>1351</v>
          </cell>
          <cell r="K15">
            <v>1346</v>
          </cell>
          <cell r="L15">
            <v>1348</v>
          </cell>
          <cell r="M15">
            <v>1331</v>
          </cell>
          <cell r="N15">
            <v>1344</v>
          </cell>
          <cell r="O15">
            <v>1339</v>
          </cell>
          <cell r="P15">
            <v>1337</v>
          </cell>
          <cell r="Q15">
            <v>1336</v>
          </cell>
          <cell r="R15">
            <v>1331</v>
          </cell>
          <cell r="S15">
            <v>1339</v>
          </cell>
          <cell r="T15">
            <v>1331</v>
          </cell>
          <cell r="U15">
            <v>1335</v>
          </cell>
          <cell r="V15">
            <v>1330</v>
          </cell>
          <cell r="W15">
            <v>1288</v>
          </cell>
          <cell r="X15">
            <v>1331</v>
          </cell>
          <cell r="Y15">
            <v>1328</v>
          </cell>
          <cell r="Z15">
            <v>1324</v>
          </cell>
          <cell r="AA15">
            <v>1321</v>
          </cell>
          <cell r="AB15">
            <v>1322</v>
          </cell>
          <cell r="AC15">
            <v>1319</v>
          </cell>
          <cell r="AD15">
            <v>1312</v>
          </cell>
          <cell r="AE15">
            <v>1290</v>
          </cell>
          <cell r="AF15">
            <v>1207</v>
          </cell>
          <cell r="AG15">
            <v>1286</v>
          </cell>
          <cell r="AH15">
            <v>1240</v>
          </cell>
          <cell r="AI15">
            <v>39687</v>
          </cell>
          <cell r="AJ15">
            <v>1322.9</v>
          </cell>
        </row>
        <row r="16">
          <cell r="B16" t="str">
            <v>TDY</v>
          </cell>
          <cell r="C16" t="str">
            <v>TUNDY</v>
          </cell>
          <cell r="D16" t="str">
            <v>N</v>
          </cell>
          <cell r="E16">
            <v>2505</v>
          </cell>
          <cell r="F16">
            <v>2501</v>
          </cell>
          <cell r="G16">
            <v>2521</v>
          </cell>
          <cell r="H16">
            <v>2420</v>
          </cell>
          <cell r="I16">
            <v>2354</v>
          </cell>
          <cell r="J16">
            <v>2361</v>
          </cell>
          <cell r="K16">
            <v>2428</v>
          </cell>
          <cell r="L16">
            <v>2360</v>
          </cell>
          <cell r="M16">
            <v>2218</v>
          </cell>
          <cell r="N16">
            <v>2134</v>
          </cell>
          <cell r="O16">
            <v>2213</v>
          </cell>
          <cell r="P16">
            <v>2223</v>
          </cell>
          <cell r="Q16">
            <v>2286</v>
          </cell>
          <cell r="R16">
            <v>1967</v>
          </cell>
          <cell r="S16">
            <v>2113</v>
          </cell>
          <cell r="T16">
            <v>2119</v>
          </cell>
          <cell r="U16">
            <v>2339</v>
          </cell>
          <cell r="V16">
            <v>2237</v>
          </cell>
          <cell r="W16">
            <v>2306</v>
          </cell>
          <cell r="X16">
            <v>2315</v>
          </cell>
          <cell r="Y16">
            <v>2345</v>
          </cell>
          <cell r="Z16">
            <v>2351</v>
          </cell>
          <cell r="AA16">
            <v>2299</v>
          </cell>
          <cell r="AB16">
            <v>2227</v>
          </cell>
          <cell r="AC16">
            <v>2210</v>
          </cell>
          <cell r="AD16">
            <v>2301</v>
          </cell>
          <cell r="AE16">
            <v>2210</v>
          </cell>
          <cell r="AF16">
            <v>2204</v>
          </cell>
          <cell r="AG16">
            <v>2232</v>
          </cell>
          <cell r="AH16">
            <v>2287</v>
          </cell>
          <cell r="AI16">
            <v>68586</v>
          </cell>
          <cell r="AJ16">
            <v>2286.1999999999998</v>
          </cell>
        </row>
        <row r="17">
          <cell r="B17" t="str">
            <v>VBR</v>
          </cell>
          <cell r="C17" t="str">
            <v>VIBORA</v>
          </cell>
          <cell r="D17" t="str">
            <v>E</v>
          </cell>
          <cell r="E17">
            <v>3826</v>
          </cell>
          <cell r="F17">
            <v>3830</v>
          </cell>
          <cell r="G17">
            <v>3760</v>
          </cell>
          <cell r="H17">
            <v>3775</v>
          </cell>
          <cell r="I17">
            <v>3830</v>
          </cell>
          <cell r="J17">
            <v>3845</v>
          </cell>
          <cell r="K17">
            <v>3839</v>
          </cell>
          <cell r="L17">
            <v>3849</v>
          </cell>
          <cell r="M17">
            <v>3798</v>
          </cell>
          <cell r="N17">
            <v>3752</v>
          </cell>
          <cell r="O17">
            <v>3722</v>
          </cell>
          <cell r="P17">
            <v>3730</v>
          </cell>
          <cell r="Q17">
            <v>3722</v>
          </cell>
          <cell r="R17">
            <v>3742</v>
          </cell>
          <cell r="S17">
            <v>3752</v>
          </cell>
          <cell r="T17">
            <v>3742</v>
          </cell>
          <cell r="U17">
            <v>3598</v>
          </cell>
          <cell r="V17">
            <v>3751</v>
          </cell>
          <cell r="W17">
            <v>3332</v>
          </cell>
          <cell r="X17">
            <v>3774</v>
          </cell>
          <cell r="Y17">
            <v>3780</v>
          </cell>
          <cell r="Z17">
            <v>3790</v>
          </cell>
          <cell r="AA17">
            <v>3794</v>
          </cell>
          <cell r="AB17">
            <v>3780</v>
          </cell>
          <cell r="AC17">
            <v>3770</v>
          </cell>
          <cell r="AD17">
            <v>3768</v>
          </cell>
          <cell r="AE17">
            <v>3760</v>
          </cell>
          <cell r="AF17">
            <v>3766</v>
          </cell>
          <cell r="AG17">
            <v>3776</v>
          </cell>
          <cell r="AH17">
            <v>3780</v>
          </cell>
          <cell r="AI17">
            <v>112733</v>
          </cell>
          <cell r="AJ17">
            <v>3757.7666666666669</v>
          </cell>
        </row>
        <row r="18">
          <cell r="B18" t="str">
            <v>YPC</v>
          </cell>
          <cell r="C18" t="str">
            <v>YAPACANI</v>
          </cell>
          <cell r="D18" t="str">
            <v>E</v>
          </cell>
          <cell r="E18">
            <v>290</v>
          </cell>
          <cell r="F18">
            <v>292</v>
          </cell>
          <cell r="G18">
            <v>296</v>
          </cell>
          <cell r="H18">
            <v>293</v>
          </cell>
          <cell r="I18">
            <v>290</v>
          </cell>
          <cell r="J18">
            <v>290</v>
          </cell>
          <cell r="K18">
            <v>287</v>
          </cell>
          <cell r="L18">
            <v>288</v>
          </cell>
          <cell r="M18">
            <v>290</v>
          </cell>
          <cell r="N18">
            <v>287</v>
          </cell>
          <cell r="O18">
            <v>289</v>
          </cell>
          <cell r="P18">
            <v>286</v>
          </cell>
          <cell r="Q18">
            <v>287</v>
          </cell>
          <cell r="R18">
            <v>288</v>
          </cell>
          <cell r="S18">
            <v>289</v>
          </cell>
          <cell r="T18">
            <v>266</v>
          </cell>
          <cell r="U18">
            <v>262</v>
          </cell>
          <cell r="V18">
            <v>250</v>
          </cell>
          <cell r="W18">
            <v>84</v>
          </cell>
          <cell r="X18">
            <v>76</v>
          </cell>
          <cell r="Y18">
            <v>66</v>
          </cell>
          <cell r="Z18">
            <v>47</v>
          </cell>
          <cell r="AA18">
            <v>78</v>
          </cell>
          <cell r="AB18">
            <v>46</v>
          </cell>
          <cell r="AC18">
            <v>75</v>
          </cell>
          <cell r="AD18">
            <v>80</v>
          </cell>
          <cell r="AE18">
            <v>78</v>
          </cell>
          <cell r="AF18">
            <v>80</v>
          </cell>
          <cell r="AG18">
            <v>78</v>
          </cell>
          <cell r="AH18">
            <v>77</v>
          </cell>
          <cell r="AI18">
            <v>5985</v>
          </cell>
          <cell r="AJ18">
            <v>199.5</v>
          </cell>
        </row>
        <row r="19">
          <cell r="B19" t="str">
            <v>TOTAL   NUEVO</v>
          </cell>
          <cell r="E19">
            <v>3660</v>
          </cell>
          <cell r="F19">
            <v>3642</v>
          </cell>
          <cell r="G19">
            <v>3648</v>
          </cell>
          <cell r="H19">
            <v>3554</v>
          </cell>
          <cell r="I19">
            <v>3491</v>
          </cell>
          <cell r="J19">
            <v>3489</v>
          </cell>
          <cell r="K19">
            <v>3723</v>
          </cell>
          <cell r="L19">
            <v>3559</v>
          </cell>
          <cell r="M19">
            <v>3431</v>
          </cell>
          <cell r="N19">
            <v>3374</v>
          </cell>
          <cell r="O19">
            <v>3495</v>
          </cell>
          <cell r="P19">
            <v>3480</v>
          </cell>
          <cell r="Q19">
            <v>3542</v>
          </cell>
          <cell r="R19">
            <v>3186</v>
          </cell>
          <cell r="S19">
            <v>3323</v>
          </cell>
          <cell r="T19">
            <v>3384</v>
          </cell>
          <cell r="U19">
            <v>3685</v>
          </cell>
          <cell r="V19">
            <v>3598</v>
          </cell>
          <cell r="W19">
            <v>3535</v>
          </cell>
          <cell r="X19">
            <v>3642</v>
          </cell>
          <cell r="Y19">
            <v>3697</v>
          </cell>
          <cell r="Z19">
            <v>3714</v>
          </cell>
          <cell r="AA19">
            <v>3678</v>
          </cell>
          <cell r="AB19">
            <v>3563</v>
          </cell>
          <cell r="AC19">
            <v>3573</v>
          </cell>
          <cell r="AD19">
            <v>3686</v>
          </cell>
          <cell r="AE19">
            <v>3583</v>
          </cell>
          <cell r="AF19">
            <v>3591</v>
          </cell>
          <cell r="AG19">
            <v>3611</v>
          </cell>
          <cell r="AH19">
            <v>3686</v>
          </cell>
          <cell r="AI19">
            <v>106823</v>
          </cell>
          <cell r="AJ19">
            <v>3560.7666666666669</v>
          </cell>
        </row>
        <row r="20">
          <cell r="B20" t="str">
            <v>TOTAL   EXISTENTE</v>
          </cell>
          <cell r="E20">
            <v>6213</v>
          </cell>
          <cell r="F20">
            <v>6180</v>
          </cell>
          <cell r="G20">
            <v>6107</v>
          </cell>
          <cell r="H20">
            <v>6183</v>
          </cell>
          <cell r="I20">
            <v>6178</v>
          </cell>
          <cell r="J20">
            <v>6182</v>
          </cell>
          <cell r="K20">
            <v>6165</v>
          </cell>
          <cell r="L20">
            <v>6168</v>
          </cell>
          <cell r="M20">
            <v>6110</v>
          </cell>
          <cell r="N20">
            <v>6090</v>
          </cell>
          <cell r="O20">
            <v>6043</v>
          </cell>
          <cell r="P20">
            <v>6037</v>
          </cell>
          <cell r="Q20">
            <v>6124</v>
          </cell>
          <cell r="R20">
            <v>6073</v>
          </cell>
          <cell r="S20">
            <v>6162</v>
          </cell>
          <cell r="T20">
            <v>6139</v>
          </cell>
          <cell r="U20">
            <v>5950</v>
          </cell>
          <cell r="V20">
            <v>6088</v>
          </cell>
          <cell r="W20">
            <v>5461</v>
          </cell>
          <cell r="X20">
            <v>5994</v>
          </cell>
          <cell r="Y20">
            <v>5954</v>
          </cell>
          <cell r="Z20">
            <v>5915</v>
          </cell>
          <cell r="AA20">
            <v>5977</v>
          </cell>
          <cell r="AB20">
            <v>5863</v>
          </cell>
          <cell r="AC20">
            <v>5861</v>
          </cell>
          <cell r="AD20">
            <v>5892</v>
          </cell>
          <cell r="AE20">
            <v>5852</v>
          </cell>
          <cell r="AF20">
            <v>5763</v>
          </cell>
          <cell r="AG20">
            <v>5895</v>
          </cell>
          <cell r="AH20">
            <v>5876</v>
          </cell>
          <cell r="AI20">
            <v>180495</v>
          </cell>
          <cell r="AJ20">
            <v>6016.5</v>
          </cell>
        </row>
        <row r="21">
          <cell r="B21" t="str">
            <v>TOTAL GENERAL</v>
          </cell>
          <cell r="E21">
            <v>9873</v>
          </cell>
          <cell r="F21">
            <v>9822</v>
          </cell>
          <cell r="G21">
            <v>9755</v>
          </cell>
          <cell r="H21">
            <v>9737</v>
          </cell>
          <cell r="I21">
            <v>9669</v>
          </cell>
          <cell r="J21">
            <v>9671</v>
          </cell>
          <cell r="K21">
            <v>9888</v>
          </cell>
          <cell r="L21">
            <v>9727</v>
          </cell>
          <cell r="M21">
            <v>9541</v>
          </cell>
          <cell r="N21">
            <v>9464</v>
          </cell>
          <cell r="O21">
            <v>9538</v>
          </cell>
          <cell r="P21">
            <v>9517</v>
          </cell>
          <cell r="Q21">
            <v>9666</v>
          </cell>
          <cell r="R21">
            <v>9259</v>
          </cell>
          <cell r="S21">
            <v>9485</v>
          </cell>
          <cell r="T21">
            <v>9523</v>
          </cell>
          <cell r="U21">
            <v>9635</v>
          </cell>
          <cell r="V21">
            <v>9686</v>
          </cell>
          <cell r="W21">
            <v>8996</v>
          </cell>
          <cell r="X21">
            <v>9636</v>
          </cell>
          <cell r="Y21">
            <v>9651</v>
          </cell>
          <cell r="Z21">
            <v>9629</v>
          </cell>
          <cell r="AA21">
            <v>9655</v>
          </cell>
          <cell r="AB21">
            <v>9426</v>
          </cell>
          <cell r="AC21">
            <v>9434</v>
          </cell>
          <cell r="AD21">
            <v>9578</v>
          </cell>
          <cell r="AE21">
            <v>9435</v>
          </cell>
          <cell r="AF21">
            <v>9354</v>
          </cell>
          <cell r="AG21">
            <v>9506</v>
          </cell>
          <cell r="AH21">
            <v>9562</v>
          </cell>
          <cell r="AI21">
            <v>287318</v>
          </cell>
          <cell r="AJ21">
            <v>9577.2666666666664</v>
          </cell>
        </row>
        <row r="22">
          <cell r="B22" t="str">
            <v>GASOLINA  (BBLS)</v>
          </cell>
        </row>
        <row r="23">
          <cell r="B23" t="str">
            <v>RGD</v>
          </cell>
          <cell r="C23" t="str">
            <v>RIO GRANDE</v>
          </cell>
          <cell r="D23" t="str">
            <v>E</v>
          </cell>
          <cell r="E23">
            <v>436</v>
          </cell>
          <cell r="F23">
            <v>475</v>
          </cell>
          <cell r="G23">
            <v>482</v>
          </cell>
          <cell r="H23">
            <v>480</v>
          </cell>
          <cell r="I23">
            <v>485</v>
          </cell>
          <cell r="J23">
            <v>434</v>
          </cell>
          <cell r="K23">
            <v>417</v>
          </cell>
          <cell r="L23">
            <v>345</v>
          </cell>
          <cell r="M23">
            <v>383</v>
          </cell>
          <cell r="N23">
            <v>442</v>
          </cell>
          <cell r="O23">
            <v>409</v>
          </cell>
          <cell r="P23">
            <v>110</v>
          </cell>
          <cell r="Q23">
            <v>537</v>
          </cell>
          <cell r="R23">
            <v>493</v>
          </cell>
          <cell r="S23">
            <v>497</v>
          </cell>
          <cell r="T23">
            <v>488</v>
          </cell>
          <cell r="U23">
            <v>498</v>
          </cell>
          <cell r="V23">
            <v>475</v>
          </cell>
          <cell r="W23">
            <v>245</v>
          </cell>
          <cell r="X23">
            <v>327</v>
          </cell>
          <cell r="Y23">
            <v>405</v>
          </cell>
          <cell r="Z23">
            <v>398</v>
          </cell>
          <cell r="AA23">
            <v>437</v>
          </cell>
          <cell r="AB23">
            <v>459</v>
          </cell>
          <cell r="AC23">
            <v>458</v>
          </cell>
          <cell r="AD23">
            <v>460</v>
          </cell>
          <cell r="AE23">
            <v>455</v>
          </cell>
          <cell r="AF23">
            <v>432</v>
          </cell>
          <cell r="AG23">
            <v>403</v>
          </cell>
          <cell r="AH23">
            <v>410</v>
          </cell>
          <cell r="AI23">
            <v>12775</v>
          </cell>
          <cell r="AJ23">
            <v>425.83333333333331</v>
          </cell>
        </row>
        <row r="24">
          <cell r="B24" t="str">
            <v>RGD</v>
          </cell>
          <cell r="C24" t="str">
            <v>PLANTA</v>
          </cell>
          <cell r="D24" t="str">
            <v>E</v>
          </cell>
          <cell r="E24">
            <v>991</v>
          </cell>
          <cell r="F24">
            <v>1081</v>
          </cell>
          <cell r="G24">
            <v>1099</v>
          </cell>
          <cell r="H24">
            <v>1008</v>
          </cell>
          <cell r="I24">
            <v>1141</v>
          </cell>
          <cell r="J24">
            <v>1022</v>
          </cell>
          <cell r="K24">
            <v>983</v>
          </cell>
          <cell r="L24">
            <v>973</v>
          </cell>
          <cell r="M24">
            <v>905</v>
          </cell>
          <cell r="N24">
            <v>1045</v>
          </cell>
          <cell r="O24">
            <v>967</v>
          </cell>
          <cell r="P24">
            <v>226</v>
          </cell>
          <cell r="Q24">
            <v>1270</v>
          </cell>
          <cell r="R24">
            <v>1168</v>
          </cell>
          <cell r="S24">
            <v>1178</v>
          </cell>
          <cell r="T24">
            <v>1166</v>
          </cell>
          <cell r="U24">
            <v>1184</v>
          </cell>
          <cell r="V24">
            <v>1171</v>
          </cell>
          <cell r="W24">
            <v>742</v>
          </cell>
          <cell r="X24">
            <v>991</v>
          </cell>
          <cell r="Y24">
            <v>1054</v>
          </cell>
          <cell r="Z24">
            <v>1037</v>
          </cell>
          <cell r="AA24">
            <v>1166</v>
          </cell>
          <cell r="AB24">
            <v>1081</v>
          </cell>
          <cell r="AC24">
            <v>1080</v>
          </cell>
          <cell r="AD24">
            <v>1087</v>
          </cell>
          <cell r="AE24">
            <v>1076</v>
          </cell>
          <cell r="AF24">
            <v>1023</v>
          </cell>
          <cell r="AG24">
            <v>956</v>
          </cell>
          <cell r="AH24">
            <v>977</v>
          </cell>
          <cell r="AI24">
            <v>30848</v>
          </cell>
          <cell r="AJ24">
            <v>1028.2666666666667</v>
          </cell>
        </row>
        <row r="25">
          <cell r="B25" t="str">
            <v>SIR</v>
          </cell>
          <cell r="C25" t="str">
            <v>SIRARI</v>
          </cell>
          <cell r="D25" t="str">
            <v>E</v>
          </cell>
          <cell r="E25">
            <v>117</v>
          </cell>
          <cell r="F25">
            <v>113</v>
          </cell>
          <cell r="G25">
            <v>115</v>
          </cell>
          <cell r="H25">
            <v>112</v>
          </cell>
          <cell r="I25">
            <v>115</v>
          </cell>
          <cell r="J25">
            <v>113</v>
          </cell>
          <cell r="K25">
            <v>112</v>
          </cell>
          <cell r="L25">
            <v>110</v>
          </cell>
          <cell r="M25">
            <v>108</v>
          </cell>
          <cell r="N25">
            <v>109</v>
          </cell>
          <cell r="O25">
            <v>106</v>
          </cell>
          <cell r="P25">
            <v>102</v>
          </cell>
          <cell r="Q25">
            <v>105</v>
          </cell>
          <cell r="R25">
            <v>101</v>
          </cell>
          <cell r="S25">
            <v>109</v>
          </cell>
          <cell r="T25">
            <v>90</v>
          </cell>
          <cell r="U25">
            <v>105</v>
          </cell>
          <cell r="V25">
            <v>100</v>
          </cell>
          <cell r="W25">
            <v>88</v>
          </cell>
          <cell r="X25">
            <v>103</v>
          </cell>
          <cell r="Y25">
            <v>95</v>
          </cell>
          <cell r="Z25">
            <v>91</v>
          </cell>
          <cell r="AA25">
            <v>96</v>
          </cell>
          <cell r="AB25">
            <v>96</v>
          </cell>
          <cell r="AC25">
            <v>88</v>
          </cell>
          <cell r="AD25">
            <v>100</v>
          </cell>
          <cell r="AE25">
            <v>108</v>
          </cell>
          <cell r="AF25">
            <v>100</v>
          </cell>
          <cell r="AG25">
            <v>101</v>
          </cell>
          <cell r="AH25">
            <v>90</v>
          </cell>
          <cell r="AI25">
            <v>3098</v>
          </cell>
          <cell r="AJ25">
            <v>103.26666666666667</v>
          </cell>
        </row>
        <row r="26">
          <cell r="B26" t="str">
            <v>VBR</v>
          </cell>
          <cell r="C26" t="str">
            <v>VIBORA</v>
          </cell>
          <cell r="D26" t="str">
            <v>E</v>
          </cell>
          <cell r="E26">
            <v>84</v>
          </cell>
          <cell r="F26">
            <v>81</v>
          </cell>
          <cell r="G26">
            <v>86</v>
          </cell>
          <cell r="H26">
            <v>81</v>
          </cell>
          <cell r="I26">
            <v>83</v>
          </cell>
          <cell r="J26">
            <v>80</v>
          </cell>
          <cell r="K26">
            <v>85</v>
          </cell>
          <cell r="L26">
            <v>87</v>
          </cell>
          <cell r="M26">
            <v>83</v>
          </cell>
          <cell r="N26">
            <v>86</v>
          </cell>
          <cell r="O26">
            <v>84</v>
          </cell>
          <cell r="P26">
            <v>87</v>
          </cell>
          <cell r="Q26">
            <v>85</v>
          </cell>
          <cell r="R26">
            <v>86</v>
          </cell>
          <cell r="S26">
            <v>79</v>
          </cell>
          <cell r="T26">
            <v>84</v>
          </cell>
          <cell r="U26">
            <v>48</v>
          </cell>
          <cell r="V26">
            <v>78</v>
          </cell>
          <cell r="W26">
            <v>75</v>
          </cell>
          <cell r="X26">
            <v>80</v>
          </cell>
          <cell r="Y26">
            <v>82</v>
          </cell>
          <cell r="Z26">
            <v>80</v>
          </cell>
          <cell r="AA26">
            <v>83</v>
          </cell>
          <cell r="AB26">
            <v>82</v>
          </cell>
          <cell r="AC26">
            <v>80</v>
          </cell>
          <cell r="AD26">
            <v>82</v>
          </cell>
          <cell r="AE26">
            <v>82</v>
          </cell>
          <cell r="AF26">
            <v>84</v>
          </cell>
          <cell r="AG26">
            <v>82</v>
          </cell>
          <cell r="AH26">
            <v>86</v>
          </cell>
          <cell r="AI26">
            <v>2445</v>
          </cell>
          <cell r="AJ26">
            <v>81.5</v>
          </cell>
        </row>
        <row r="27">
          <cell r="B27" t="str">
            <v>TOTAL   EXISTENTE</v>
          </cell>
          <cell r="E27">
            <v>637</v>
          </cell>
          <cell r="F27">
            <v>669</v>
          </cell>
          <cell r="G27">
            <v>683</v>
          </cell>
          <cell r="H27">
            <v>673</v>
          </cell>
          <cell r="I27">
            <v>683</v>
          </cell>
          <cell r="J27">
            <v>627</v>
          </cell>
          <cell r="K27">
            <v>614</v>
          </cell>
          <cell r="L27">
            <v>542</v>
          </cell>
          <cell r="M27">
            <v>574</v>
          </cell>
          <cell r="N27">
            <v>637</v>
          </cell>
          <cell r="O27">
            <v>599</v>
          </cell>
          <cell r="P27">
            <v>299</v>
          </cell>
          <cell r="Q27">
            <v>727</v>
          </cell>
          <cell r="R27">
            <v>680</v>
          </cell>
          <cell r="S27">
            <v>685</v>
          </cell>
          <cell r="T27">
            <v>662</v>
          </cell>
          <cell r="U27">
            <v>651</v>
          </cell>
          <cell r="V27">
            <v>653</v>
          </cell>
          <cell r="W27">
            <v>408</v>
          </cell>
          <cell r="X27">
            <v>510</v>
          </cell>
          <cell r="Y27">
            <v>582</v>
          </cell>
          <cell r="Z27">
            <v>569</v>
          </cell>
          <cell r="AA27">
            <v>616</v>
          </cell>
          <cell r="AB27">
            <v>637</v>
          </cell>
          <cell r="AC27">
            <v>626</v>
          </cell>
          <cell r="AD27">
            <v>642</v>
          </cell>
          <cell r="AE27">
            <v>645</v>
          </cell>
          <cell r="AF27">
            <v>616</v>
          </cell>
          <cell r="AG27">
            <v>586</v>
          </cell>
          <cell r="AH27">
            <v>586</v>
          </cell>
          <cell r="AI27">
            <v>18318</v>
          </cell>
          <cell r="AJ27">
            <v>610.6</v>
          </cell>
        </row>
        <row r="29">
          <cell r="B29" t="str">
            <v>G.L.P.  (MC)</v>
          </cell>
        </row>
        <row r="30">
          <cell r="B30" t="str">
            <v>RGD</v>
          </cell>
          <cell r="C30" t="str">
            <v>RIO GRANDE</v>
          </cell>
          <cell r="D30" t="str">
            <v>E</v>
          </cell>
          <cell r="E30">
            <v>118.6</v>
          </cell>
          <cell r="F30">
            <v>131.80000000000001</v>
          </cell>
          <cell r="G30">
            <v>136.1</v>
          </cell>
          <cell r="H30">
            <v>142.19999999999999</v>
          </cell>
          <cell r="I30">
            <v>145.9</v>
          </cell>
          <cell r="J30">
            <v>118.2</v>
          </cell>
          <cell r="K30">
            <v>135.6</v>
          </cell>
          <cell r="L30">
            <v>127</v>
          </cell>
          <cell r="M30">
            <v>120.9</v>
          </cell>
          <cell r="N30">
            <v>138.19999999999999</v>
          </cell>
          <cell r="O30">
            <v>135.30000000000001</v>
          </cell>
          <cell r="P30">
            <v>135.30000000000001</v>
          </cell>
          <cell r="Q30">
            <v>152.80000000000001</v>
          </cell>
          <cell r="R30">
            <v>180.3</v>
          </cell>
          <cell r="S30">
            <v>137.4</v>
          </cell>
          <cell r="T30">
            <v>136.5</v>
          </cell>
          <cell r="U30">
            <v>157.80000000000001</v>
          </cell>
          <cell r="V30">
            <v>135.1</v>
          </cell>
          <cell r="W30">
            <v>135</v>
          </cell>
          <cell r="X30">
            <v>148.5</v>
          </cell>
          <cell r="Y30">
            <v>151.1</v>
          </cell>
          <cell r="Z30">
            <v>139.19999999999999</v>
          </cell>
          <cell r="AA30">
            <v>142.30000000000001</v>
          </cell>
          <cell r="AB30">
            <v>152.5</v>
          </cell>
          <cell r="AC30">
            <v>140.30000000000001</v>
          </cell>
          <cell r="AD30">
            <v>145.30000000000001</v>
          </cell>
          <cell r="AE30">
            <v>138.9</v>
          </cell>
          <cell r="AF30">
            <v>138.9</v>
          </cell>
          <cell r="AG30">
            <v>142.1</v>
          </cell>
          <cell r="AH30">
            <v>145.30000000000001</v>
          </cell>
          <cell r="AI30">
            <v>4204.4000000000005</v>
          </cell>
          <cell r="AJ30">
            <v>140.14666666666668</v>
          </cell>
        </row>
        <row r="31">
          <cell r="B31" t="str">
            <v>RGD</v>
          </cell>
          <cell r="C31" t="str">
            <v>PLANTA</v>
          </cell>
          <cell r="D31" t="str">
            <v>E</v>
          </cell>
          <cell r="E31">
            <v>417.37</v>
          </cell>
          <cell r="F31">
            <v>433.13900000000001</v>
          </cell>
          <cell r="G31">
            <v>444.04399999999998</v>
          </cell>
          <cell r="H31">
            <v>467.39299999999997</v>
          </cell>
          <cell r="I31">
            <v>483.88299999999998</v>
          </cell>
          <cell r="J31">
            <v>443.02600000000001</v>
          </cell>
          <cell r="K31">
            <v>419.48500000000001</v>
          </cell>
          <cell r="L31">
            <v>407.947</v>
          </cell>
          <cell r="M31">
            <v>440.65600000000001</v>
          </cell>
          <cell r="N31">
            <v>487.25599999999997</v>
          </cell>
          <cell r="O31">
            <v>486.31900000000002</v>
          </cell>
          <cell r="P31">
            <v>85.861000000000004</v>
          </cell>
          <cell r="Q31">
            <v>526.18100000000004</v>
          </cell>
          <cell r="R31">
            <v>620.05899999999997</v>
          </cell>
          <cell r="S31">
            <v>551.44200000000001</v>
          </cell>
          <cell r="T31">
            <v>520.08699999999999</v>
          </cell>
          <cell r="U31">
            <v>489.74599999999998</v>
          </cell>
          <cell r="V31">
            <v>519.221</v>
          </cell>
          <cell r="W31">
            <v>319.5</v>
          </cell>
          <cell r="X31">
            <v>476.65300000000002</v>
          </cell>
          <cell r="Y31">
            <v>475.78899999999999</v>
          </cell>
          <cell r="Z31">
            <v>457.77499999999998</v>
          </cell>
          <cell r="AA31">
            <v>516.04899999999998</v>
          </cell>
          <cell r="AB31">
            <v>564.86199999999997</v>
          </cell>
          <cell r="AC31">
            <v>420.18099999999998</v>
          </cell>
          <cell r="AD31">
            <v>475.92700000000002</v>
          </cell>
          <cell r="AE31">
            <v>498.08800000000002</v>
          </cell>
          <cell r="AF31">
            <v>508.54399999999998</v>
          </cell>
          <cell r="AG31">
            <v>469.39</v>
          </cell>
          <cell r="AH31">
            <v>475.42599999999999</v>
          </cell>
          <cell r="AI31">
            <v>13901.298999999999</v>
          </cell>
          <cell r="AJ31">
            <v>463.3766333333333</v>
          </cell>
        </row>
        <row r="32">
          <cell r="B32" t="str">
            <v>PETROLEO / CONDENSADO  ENTREGADO  (BBLS)</v>
          </cell>
        </row>
        <row r="33">
          <cell r="B33" t="str">
            <v>DIAS</v>
          </cell>
          <cell r="E33">
            <v>1</v>
          </cell>
          <cell r="F33">
            <v>2</v>
          </cell>
          <cell r="G33">
            <v>3</v>
          </cell>
          <cell r="H33">
            <v>4</v>
          </cell>
          <cell r="I33">
            <v>5</v>
          </cell>
          <cell r="J33">
            <v>6</v>
          </cell>
          <cell r="K33">
            <v>7</v>
          </cell>
          <cell r="L33">
            <v>8</v>
          </cell>
          <cell r="M33">
            <v>9</v>
          </cell>
          <cell r="N33">
            <v>10</v>
          </cell>
          <cell r="O33">
            <v>11</v>
          </cell>
          <cell r="P33">
            <v>12</v>
          </cell>
          <cell r="Q33">
            <v>13</v>
          </cell>
          <cell r="R33">
            <v>14</v>
          </cell>
          <cell r="S33">
            <v>15</v>
          </cell>
          <cell r="T33">
            <v>16</v>
          </cell>
          <cell r="U33">
            <v>17</v>
          </cell>
          <cell r="V33">
            <v>18</v>
          </cell>
          <cell r="W33">
            <v>19</v>
          </cell>
          <cell r="X33">
            <v>20</v>
          </cell>
          <cell r="Y33">
            <v>21</v>
          </cell>
          <cell r="Z33">
            <v>22</v>
          </cell>
          <cell r="AA33">
            <v>23</v>
          </cell>
          <cell r="AB33">
            <v>24</v>
          </cell>
          <cell r="AC33">
            <v>25</v>
          </cell>
          <cell r="AD33">
            <v>26</v>
          </cell>
          <cell r="AE33">
            <v>27</v>
          </cell>
          <cell r="AF33">
            <v>28</v>
          </cell>
          <cell r="AG33">
            <v>29</v>
          </cell>
          <cell r="AH33">
            <v>30</v>
          </cell>
          <cell r="AI33" t="str">
            <v>TOTAL</v>
          </cell>
          <cell r="AJ33" t="str">
            <v>PROM.</v>
          </cell>
        </row>
        <row r="34">
          <cell r="B34" t="str">
            <v>BQN</v>
          </cell>
          <cell r="C34" t="str">
            <v>BOQUERON</v>
          </cell>
          <cell r="D34" t="str">
            <v>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B35" t="str">
            <v>CAM</v>
          </cell>
          <cell r="C35" t="str">
            <v>CAMIRI</v>
          </cell>
          <cell r="D35" t="str">
            <v>N</v>
          </cell>
          <cell r="E35">
            <v>0</v>
          </cell>
          <cell r="F35">
            <v>735</v>
          </cell>
          <cell r="G35">
            <v>0</v>
          </cell>
          <cell r="H35">
            <v>0</v>
          </cell>
          <cell r="I35">
            <v>0</v>
          </cell>
          <cell r="J35">
            <v>747</v>
          </cell>
          <cell r="K35">
            <v>0</v>
          </cell>
          <cell r="L35">
            <v>497</v>
          </cell>
          <cell r="M35">
            <v>0</v>
          </cell>
          <cell r="N35">
            <v>0</v>
          </cell>
          <cell r="O35">
            <v>637</v>
          </cell>
          <cell r="P35">
            <v>0</v>
          </cell>
          <cell r="Q35">
            <v>0</v>
          </cell>
          <cell r="R35">
            <v>641</v>
          </cell>
          <cell r="S35">
            <v>0</v>
          </cell>
          <cell r="T35">
            <v>504</v>
          </cell>
          <cell r="U35">
            <v>0</v>
          </cell>
          <cell r="V35">
            <v>0</v>
          </cell>
          <cell r="W35">
            <v>812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726</v>
          </cell>
          <cell r="AD35">
            <v>0</v>
          </cell>
          <cell r="AE35">
            <v>0</v>
          </cell>
          <cell r="AF35">
            <v>632</v>
          </cell>
          <cell r="AG35">
            <v>0</v>
          </cell>
          <cell r="AH35">
            <v>0</v>
          </cell>
          <cell r="AI35">
            <v>5931</v>
          </cell>
          <cell r="AJ35">
            <v>197.7</v>
          </cell>
        </row>
        <row r="36">
          <cell r="B36" t="str">
            <v>CCB</v>
          </cell>
          <cell r="C36" t="str">
            <v>CASCABEL</v>
          </cell>
          <cell r="D36" t="str">
            <v>N</v>
          </cell>
          <cell r="E36">
            <v>130</v>
          </cell>
          <cell r="F36">
            <v>129</v>
          </cell>
          <cell r="G36">
            <v>127</v>
          </cell>
          <cell r="H36">
            <v>130</v>
          </cell>
          <cell r="I36">
            <v>129</v>
          </cell>
          <cell r="J36">
            <v>128</v>
          </cell>
          <cell r="K36">
            <v>131</v>
          </cell>
          <cell r="L36">
            <v>129</v>
          </cell>
          <cell r="M36">
            <v>130</v>
          </cell>
          <cell r="N36">
            <v>132</v>
          </cell>
          <cell r="O36">
            <v>125</v>
          </cell>
          <cell r="P36">
            <v>122</v>
          </cell>
          <cell r="Q36">
            <v>121</v>
          </cell>
          <cell r="R36">
            <v>117</v>
          </cell>
          <cell r="S36">
            <v>115</v>
          </cell>
          <cell r="T36">
            <v>116</v>
          </cell>
          <cell r="U36">
            <v>104</v>
          </cell>
          <cell r="V36">
            <v>118</v>
          </cell>
          <cell r="W36">
            <v>116</v>
          </cell>
          <cell r="X36">
            <v>118</v>
          </cell>
          <cell r="Y36">
            <v>118</v>
          </cell>
          <cell r="Z36">
            <v>117</v>
          </cell>
          <cell r="AA36">
            <v>118</v>
          </cell>
          <cell r="AB36">
            <v>118</v>
          </cell>
          <cell r="AC36">
            <v>115</v>
          </cell>
          <cell r="AD36">
            <v>117</v>
          </cell>
          <cell r="AE36">
            <v>116</v>
          </cell>
          <cell r="AF36">
            <v>116</v>
          </cell>
          <cell r="AG36">
            <v>114</v>
          </cell>
          <cell r="AH36">
            <v>118</v>
          </cell>
          <cell r="AI36">
            <v>3634</v>
          </cell>
          <cell r="AJ36">
            <v>121.13333333333334</v>
          </cell>
        </row>
        <row r="37">
          <cell r="B37" t="str">
            <v>CBR</v>
          </cell>
          <cell r="C37" t="str">
            <v>COBRA</v>
          </cell>
          <cell r="D37" t="str">
            <v>N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GRY</v>
          </cell>
          <cell r="C38" t="str">
            <v>GUAIRUY</v>
          </cell>
          <cell r="D38" t="str">
            <v>N</v>
          </cell>
          <cell r="E38">
            <v>0</v>
          </cell>
          <cell r="F38">
            <v>0</v>
          </cell>
          <cell r="G38">
            <v>0</v>
          </cell>
          <cell r="H38">
            <v>796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559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850</v>
          </cell>
          <cell r="AH38">
            <v>0</v>
          </cell>
          <cell r="AI38">
            <v>2205</v>
          </cell>
          <cell r="AJ38">
            <v>73.5</v>
          </cell>
        </row>
        <row r="39">
          <cell r="B39" t="str">
            <v>LPÑ</v>
          </cell>
          <cell r="C39" t="str">
            <v>LA PEÑA</v>
          </cell>
          <cell r="D39" t="str">
            <v>N</v>
          </cell>
          <cell r="E39">
            <v>1016</v>
          </cell>
          <cell r="F39">
            <v>0</v>
          </cell>
          <cell r="G39">
            <v>0</v>
          </cell>
          <cell r="H39">
            <v>303</v>
          </cell>
          <cell r="I39">
            <v>1537</v>
          </cell>
          <cell r="J39">
            <v>518</v>
          </cell>
          <cell r="K39">
            <v>1356</v>
          </cell>
          <cell r="L39">
            <v>282</v>
          </cell>
          <cell r="M39">
            <v>1228</v>
          </cell>
          <cell r="N39">
            <v>371</v>
          </cell>
          <cell r="O39">
            <v>940</v>
          </cell>
          <cell r="P39">
            <v>1510</v>
          </cell>
          <cell r="Q39">
            <v>866</v>
          </cell>
          <cell r="R39">
            <v>717</v>
          </cell>
          <cell r="S39">
            <v>687</v>
          </cell>
          <cell r="T39">
            <v>134</v>
          </cell>
          <cell r="U39">
            <v>1380</v>
          </cell>
          <cell r="V39">
            <v>994</v>
          </cell>
          <cell r="W39">
            <v>650</v>
          </cell>
          <cell r="X39">
            <v>975</v>
          </cell>
          <cell r="Y39">
            <v>576</v>
          </cell>
          <cell r="Z39">
            <v>1051</v>
          </cell>
          <cell r="AA39">
            <v>509</v>
          </cell>
          <cell r="AB39">
            <v>1483</v>
          </cell>
          <cell r="AC39">
            <v>1324</v>
          </cell>
          <cell r="AD39">
            <v>1192</v>
          </cell>
          <cell r="AE39">
            <v>928</v>
          </cell>
          <cell r="AF39">
            <v>588</v>
          </cell>
          <cell r="AG39">
            <v>652</v>
          </cell>
          <cell r="AH39">
            <v>1659</v>
          </cell>
          <cell r="AI39">
            <v>25426</v>
          </cell>
          <cell r="AJ39">
            <v>847.5333333333333</v>
          </cell>
        </row>
        <row r="40">
          <cell r="B40" t="str">
            <v>PTJ</v>
          </cell>
          <cell r="C40" t="str">
            <v xml:space="preserve">PATUJU </v>
          </cell>
          <cell r="D40" t="str">
            <v>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20</v>
          </cell>
          <cell r="S40">
            <v>38</v>
          </cell>
          <cell r="T40">
            <v>0</v>
          </cell>
          <cell r="U40">
            <v>0</v>
          </cell>
          <cell r="V40">
            <v>28</v>
          </cell>
          <cell r="W40">
            <v>0</v>
          </cell>
          <cell r="X40">
            <v>41</v>
          </cell>
          <cell r="Y40">
            <v>201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328</v>
          </cell>
          <cell r="AJ40">
            <v>10.933333333333334</v>
          </cell>
        </row>
        <row r="41">
          <cell r="B41" t="str">
            <v>RGD</v>
          </cell>
          <cell r="C41" t="str">
            <v>RIO GRANDE</v>
          </cell>
          <cell r="D41" t="str">
            <v>E</v>
          </cell>
          <cell r="E41">
            <v>1176</v>
          </cell>
          <cell r="F41">
            <v>1188</v>
          </cell>
          <cell r="G41">
            <v>1193</v>
          </cell>
          <cell r="H41">
            <v>1260</v>
          </cell>
          <cell r="I41">
            <v>1199</v>
          </cell>
          <cell r="J41">
            <v>1130</v>
          </cell>
          <cell r="K41">
            <v>1110</v>
          </cell>
          <cell r="L41">
            <v>1906</v>
          </cell>
          <cell r="M41">
            <v>1074</v>
          </cell>
          <cell r="N41">
            <v>1149</v>
          </cell>
          <cell r="O41">
            <v>1102</v>
          </cell>
          <cell r="P41">
            <v>794</v>
          </cell>
          <cell r="Q41">
            <v>1316</v>
          </cell>
          <cell r="R41">
            <v>1205</v>
          </cell>
          <cell r="S41">
            <v>1279</v>
          </cell>
          <cell r="T41">
            <v>1288</v>
          </cell>
          <cell r="U41">
            <v>1253</v>
          </cell>
          <cell r="V41">
            <v>1232</v>
          </cell>
          <cell r="W41">
            <v>1002</v>
          </cell>
          <cell r="X41">
            <v>1140</v>
          </cell>
          <cell r="Y41">
            <v>1185</v>
          </cell>
          <cell r="Z41">
            <v>1152</v>
          </cell>
          <cell r="AA41">
            <v>1221</v>
          </cell>
          <cell r="AB41">
            <v>1174</v>
          </cell>
          <cell r="AC41">
            <v>1155</v>
          </cell>
          <cell r="AD41">
            <v>1192</v>
          </cell>
          <cell r="AE41">
            <v>1179</v>
          </cell>
          <cell r="AF41">
            <v>1142</v>
          </cell>
          <cell r="AG41">
            <v>1158</v>
          </cell>
          <cell r="AH41">
            <v>1189</v>
          </cell>
          <cell r="AI41">
            <v>35743</v>
          </cell>
          <cell r="AJ41">
            <v>1191.4333333333334</v>
          </cell>
        </row>
        <row r="42">
          <cell r="B42" t="str">
            <v>SIR</v>
          </cell>
          <cell r="C42" t="str">
            <v>SIRARI</v>
          </cell>
          <cell r="D42" t="str">
            <v>E</v>
          </cell>
          <cell r="E42">
            <v>1509</v>
          </cell>
          <cell r="F42">
            <v>1468</v>
          </cell>
          <cell r="G42">
            <v>1816</v>
          </cell>
          <cell r="H42">
            <v>1732</v>
          </cell>
          <cell r="I42">
            <v>2153</v>
          </cell>
          <cell r="J42">
            <v>0</v>
          </cell>
          <cell r="K42">
            <v>1615</v>
          </cell>
          <cell r="L42">
            <v>1709</v>
          </cell>
          <cell r="M42">
            <v>1943</v>
          </cell>
          <cell r="N42">
            <v>1707</v>
          </cell>
          <cell r="O42">
            <v>1442</v>
          </cell>
          <cell r="P42">
            <v>1497</v>
          </cell>
          <cell r="Q42">
            <v>1759</v>
          </cell>
          <cell r="R42">
            <v>0</v>
          </cell>
          <cell r="S42">
            <v>1895</v>
          </cell>
          <cell r="T42">
            <v>1607</v>
          </cell>
          <cell r="U42">
            <v>0</v>
          </cell>
          <cell r="V42">
            <v>1826</v>
          </cell>
          <cell r="W42">
            <v>2576</v>
          </cell>
          <cell r="X42">
            <v>1166</v>
          </cell>
          <cell r="Y42">
            <v>0</v>
          </cell>
          <cell r="Z42">
            <v>2048</v>
          </cell>
          <cell r="AA42">
            <v>1952</v>
          </cell>
          <cell r="AB42">
            <v>1809</v>
          </cell>
          <cell r="AC42">
            <v>1540</v>
          </cell>
          <cell r="AD42">
            <v>0</v>
          </cell>
          <cell r="AE42">
            <v>1637</v>
          </cell>
          <cell r="AF42">
            <v>1428</v>
          </cell>
          <cell r="AG42">
            <v>1395</v>
          </cell>
          <cell r="AH42">
            <v>1645</v>
          </cell>
          <cell r="AI42">
            <v>42874</v>
          </cell>
          <cell r="AJ42">
            <v>1429.1333333333334</v>
          </cell>
        </row>
        <row r="43">
          <cell r="B43" t="str">
            <v>TDY</v>
          </cell>
          <cell r="C43" t="str">
            <v>TUNDY</v>
          </cell>
          <cell r="D43" t="str">
            <v>N</v>
          </cell>
          <cell r="E43">
            <v>2173</v>
          </cell>
          <cell r="F43">
            <v>2415</v>
          </cell>
          <cell r="G43">
            <v>2480</v>
          </cell>
          <cell r="H43">
            <v>3041</v>
          </cell>
          <cell r="I43">
            <v>1789</v>
          </cell>
          <cell r="J43">
            <v>2884</v>
          </cell>
          <cell r="K43">
            <v>2021</v>
          </cell>
          <cell r="L43">
            <v>2530</v>
          </cell>
          <cell r="M43">
            <v>1819</v>
          </cell>
          <cell r="N43">
            <v>2338</v>
          </cell>
          <cell r="O43">
            <v>2209</v>
          </cell>
          <cell r="P43">
            <v>2232</v>
          </cell>
          <cell r="Q43">
            <v>2155</v>
          </cell>
          <cell r="R43">
            <v>2170</v>
          </cell>
          <cell r="S43">
            <v>1999</v>
          </cell>
          <cell r="T43">
            <v>2228</v>
          </cell>
          <cell r="U43">
            <v>2327</v>
          </cell>
          <cell r="V43">
            <v>2198</v>
          </cell>
          <cell r="W43">
            <v>2290</v>
          </cell>
          <cell r="X43">
            <v>2397</v>
          </cell>
          <cell r="Y43">
            <v>2400</v>
          </cell>
          <cell r="Z43">
            <v>2167</v>
          </cell>
          <cell r="AA43">
            <v>2382</v>
          </cell>
          <cell r="AB43">
            <v>2237</v>
          </cell>
          <cell r="AC43">
            <v>2175</v>
          </cell>
          <cell r="AD43">
            <v>2175</v>
          </cell>
          <cell r="AE43">
            <v>2180</v>
          </cell>
          <cell r="AF43">
            <v>2507</v>
          </cell>
          <cell r="AG43">
            <v>2092</v>
          </cell>
          <cell r="AH43">
            <v>2103</v>
          </cell>
          <cell r="AI43">
            <v>68113</v>
          </cell>
          <cell r="AJ43">
            <v>2270.4333333333334</v>
          </cell>
        </row>
        <row r="44">
          <cell r="B44" t="str">
            <v>VBR</v>
          </cell>
          <cell r="C44" t="str">
            <v>VIBORA</v>
          </cell>
          <cell r="D44" t="str">
            <v>E</v>
          </cell>
          <cell r="E44">
            <v>4266</v>
          </cell>
          <cell r="F44">
            <v>3950</v>
          </cell>
          <cell r="G44">
            <v>4130</v>
          </cell>
          <cell r="H44">
            <v>3863</v>
          </cell>
          <cell r="I44">
            <v>3372</v>
          </cell>
          <cell r="J44">
            <v>3879</v>
          </cell>
          <cell r="K44">
            <v>3629</v>
          </cell>
          <cell r="L44">
            <v>3662</v>
          </cell>
          <cell r="M44">
            <v>3832</v>
          </cell>
          <cell r="N44">
            <v>3829</v>
          </cell>
          <cell r="O44">
            <v>3835</v>
          </cell>
          <cell r="P44">
            <v>3842</v>
          </cell>
          <cell r="Q44">
            <v>4883</v>
          </cell>
          <cell r="R44">
            <v>4306</v>
          </cell>
          <cell r="S44">
            <v>3848</v>
          </cell>
          <cell r="T44">
            <v>4258</v>
          </cell>
          <cell r="U44">
            <v>4020</v>
          </cell>
          <cell r="V44">
            <v>3819</v>
          </cell>
          <cell r="W44">
            <v>4761</v>
          </cell>
          <cell r="X44">
            <v>4030</v>
          </cell>
          <cell r="Y44">
            <v>3637</v>
          </cell>
          <cell r="Z44">
            <v>3723</v>
          </cell>
          <cell r="AA44">
            <v>3661</v>
          </cell>
          <cell r="AB44">
            <v>3717</v>
          </cell>
          <cell r="AC44">
            <v>3546</v>
          </cell>
          <cell r="AD44">
            <v>3457</v>
          </cell>
          <cell r="AE44">
            <v>3247</v>
          </cell>
          <cell r="AF44">
            <v>2252</v>
          </cell>
          <cell r="AG44">
            <v>1826</v>
          </cell>
          <cell r="AH44">
            <v>5109</v>
          </cell>
          <cell r="AI44">
            <v>114189</v>
          </cell>
          <cell r="AJ44">
            <v>3806.3</v>
          </cell>
        </row>
        <row r="45">
          <cell r="B45" t="str">
            <v>YPC</v>
          </cell>
          <cell r="C45" t="str">
            <v>YAPACANI</v>
          </cell>
          <cell r="D45" t="str">
            <v>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1591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1850</v>
          </cell>
          <cell r="S45">
            <v>0</v>
          </cell>
          <cell r="T45">
            <v>0</v>
          </cell>
          <cell r="U45">
            <v>187</v>
          </cell>
          <cell r="V45">
            <v>0</v>
          </cell>
          <cell r="W45">
            <v>0</v>
          </cell>
          <cell r="X45">
            <v>0</v>
          </cell>
          <cell r="Y45">
            <v>1913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2131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7672</v>
          </cell>
          <cell r="AJ45">
            <v>255.73333333333332</v>
          </cell>
        </row>
        <row r="46">
          <cell r="B46" t="str">
            <v>TOTAL   NUEVO</v>
          </cell>
          <cell r="E46">
            <v>3319</v>
          </cell>
          <cell r="F46">
            <v>3279</v>
          </cell>
          <cell r="G46">
            <v>2607</v>
          </cell>
          <cell r="H46">
            <v>4270</v>
          </cell>
          <cell r="I46">
            <v>3455</v>
          </cell>
          <cell r="J46">
            <v>4277</v>
          </cell>
          <cell r="K46">
            <v>3508</v>
          </cell>
          <cell r="L46">
            <v>3438</v>
          </cell>
          <cell r="M46">
            <v>3177</v>
          </cell>
          <cell r="N46">
            <v>2841</v>
          </cell>
          <cell r="O46">
            <v>3911</v>
          </cell>
          <cell r="P46">
            <v>3864</v>
          </cell>
          <cell r="Q46">
            <v>3142</v>
          </cell>
          <cell r="R46">
            <v>3665</v>
          </cell>
          <cell r="S46">
            <v>2839</v>
          </cell>
          <cell r="T46">
            <v>2982</v>
          </cell>
          <cell r="U46">
            <v>3811</v>
          </cell>
          <cell r="V46">
            <v>3338</v>
          </cell>
          <cell r="W46">
            <v>3868</v>
          </cell>
          <cell r="X46">
            <v>3531</v>
          </cell>
          <cell r="Y46">
            <v>3854</v>
          </cell>
          <cell r="Z46">
            <v>3335</v>
          </cell>
          <cell r="AA46">
            <v>3009</v>
          </cell>
          <cell r="AB46">
            <v>3838</v>
          </cell>
          <cell r="AC46">
            <v>4340</v>
          </cell>
          <cell r="AD46">
            <v>3484</v>
          </cell>
          <cell r="AE46">
            <v>3224</v>
          </cell>
          <cell r="AF46">
            <v>3843</v>
          </cell>
          <cell r="AG46">
            <v>3708</v>
          </cell>
          <cell r="AH46">
            <v>3880</v>
          </cell>
          <cell r="AI46">
            <v>105637</v>
          </cell>
          <cell r="AJ46">
            <v>3521.2333333333331</v>
          </cell>
        </row>
        <row r="47">
          <cell r="B47" t="str">
            <v>TOTAL   EXISTENTE</v>
          </cell>
          <cell r="E47">
            <v>6951</v>
          </cell>
          <cell r="F47">
            <v>6606</v>
          </cell>
          <cell r="G47">
            <v>7139</v>
          </cell>
          <cell r="H47">
            <v>6855</v>
          </cell>
          <cell r="I47">
            <v>6724</v>
          </cell>
          <cell r="J47">
            <v>6600</v>
          </cell>
          <cell r="K47">
            <v>6354</v>
          </cell>
          <cell r="L47">
            <v>7277</v>
          </cell>
          <cell r="M47">
            <v>6849</v>
          </cell>
          <cell r="N47">
            <v>6685</v>
          </cell>
          <cell r="O47">
            <v>6379</v>
          </cell>
          <cell r="P47">
            <v>6133</v>
          </cell>
          <cell r="Q47">
            <v>7958</v>
          </cell>
          <cell r="R47">
            <v>7361</v>
          </cell>
          <cell r="S47">
            <v>7022</v>
          </cell>
          <cell r="T47">
            <v>7153</v>
          </cell>
          <cell r="U47">
            <v>5460</v>
          </cell>
          <cell r="V47">
            <v>6877</v>
          </cell>
          <cell r="W47">
            <v>8339</v>
          </cell>
          <cell r="X47">
            <v>6336</v>
          </cell>
          <cell r="Y47">
            <v>6735</v>
          </cell>
          <cell r="Z47">
            <v>6923</v>
          </cell>
          <cell r="AA47">
            <v>6834</v>
          </cell>
          <cell r="AB47">
            <v>6700</v>
          </cell>
          <cell r="AC47">
            <v>6241</v>
          </cell>
          <cell r="AD47">
            <v>6780</v>
          </cell>
          <cell r="AE47">
            <v>6063</v>
          </cell>
          <cell r="AF47">
            <v>4822</v>
          </cell>
          <cell r="AG47">
            <v>4379</v>
          </cell>
          <cell r="AH47">
            <v>7943</v>
          </cell>
          <cell r="AI47">
            <v>200478</v>
          </cell>
          <cell r="AJ47">
            <v>6682.6</v>
          </cell>
        </row>
        <row r="48">
          <cell r="B48" t="str">
            <v>TOTAL GENERAL</v>
          </cell>
          <cell r="E48">
            <v>10270</v>
          </cell>
          <cell r="F48">
            <v>9885</v>
          </cell>
          <cell r="G48">
            <v>9746</v>
          </cell>
          <cell r="H48">
            <v>11125</v>
          </cell>
          <cell r="I48">
            <v>10179</v>
          </cell>
          <cell r="J48">
            <v>10877</v>
          </cell>
          <cell r="K48">
            <v>9862</v>
          </cell>
          <cell r="L48">
            <v>10715</v>
          </cell>
          <cell r="M48">
            <v>10026</v>
          </cell>
          <cell r="N48">
            <v>9526</v>
          </cell>
          <cell r="O48">
            <v>10290</v>
          </cell>
          <cell r="P48">
            <v>9997</v>
          </cell>
          <cell r="Q48">
            <v>11100</v>
          </cell>
          <cell r="R48">
            <v>11026</v>
          </cell>
          <cell r="S48">
            <v>9861</v>
          </cell>
          <cell r="T48">
            <v>10135</v>
          </cell>
          <cell r="U48">
            <v>9271</v>
          </cell>
          <cell r="V48">
            <v>10215</v>
          </cell>
          <cell r="W48">
            <v>12207</v>
          </cell>
          <cell r="X48">
            <v>9867</v>
          </cell>
          <cell r="Y48">
            <v>10589</v>
          </cell>
          <cell r="Z48">
            <v>10258</v>
          </cell>
          <cell r="AA48">
            <v>9843</v>
          </cell>
          <cell r="AB48">
            <v>10538</v>
          </cell>
          <cell r="AC48">
            <v>10581</v>
          </cell>
          <cell r="AD48">
            <v>10264</v>
          </cell>
          <cell r="AE48">
            <v>9287</v>
          </cell>
          <cell r="AF48">
            <v>8665</v>
          </cell>
          <cell r="AG48">
            <v>8087</v>
          </cell>
          <cell r="AH48">
            <v>11823</v>
          </cell>
          <cell r="AI48">
            <v>306115</v>
          </cell>
          <cell r="AJ48">
            <v>10203.833333333334</v>
          </cell>
        </row>
        <row r="49">
          <cell r="B49" t="str">
            <v>AGUA  (BBLS)</v>
          </cell>
        </row>
        <row r="50">
          <cell r="B50" t="str">
            <v>BQN</v>
          </cell>
          <cell r="C50" t="str">
            <v>BOQUERON</v>
          </cell>
          <cell r="D50" t="str">
            <v>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CAM</v>
          </cell>
          <cell r="C51" t="str">
            <v>CAMIRI</v>
          </cell>
          <cell r="D51" t="str">
            <v>N</v>
          </cell>
          <cell r="E51">
            <v>28</v>
          </cell>
          <cell r="F51">
            <v>66</v>
          </cell>
          <cell r="G51">
            <v>28</v>
          </cell>
          <cell r="H51">
            <v>43</v>
          </cell>
          <cell r="I51">
            <v>29</v>
          </cell>
          <cell r="J51">
            <v>29</v>
          </cell>
          <cell r="K51">
            <v>55</v>
          </cell>
          <cell r="L51">
            <v>60</v>
          </cell>
          <cell r="M51">
            <v>57</v>
          </cell>
          <cell r="N51">
            <v>50</v>
          </cell>
          <cell r="O51">
            <v>50</v>
          </cell>
          <cell r="P51">
            <v>52</v>
          </cell>
          <cell r="Q51">
            <v>54</v>
          </cell>
          <cell r="R51">
            <v>53</v>
          </cell>
          <cell r="S51">
            <v>54</v>
          </cell>
          <cell r="T51">
            <v>54</v>
          </cell>
          <cell r="U51">
            <v>57</v>
          </cell>
          <cell r="V51">
            <v>55</v>
          </cell>
          <cell r="W51">
            <v>53</v>
          </cell>
          <cell r="X51">
            <v>52</v>
          </cell>
          <cell r="Y51">
            <v>50</v>
          </cell>
          <cell r="Z51">
            <v>50</v>
          </cell>
          <cell r="AA51">
            <v>68</v>
          </cell>
          <cell r="AB51">
            <v>66</v>
          </cell>
          <cell r="AC51">
            <v>67</v>
          </cell>
          <cell r="AD51">
            <v>65</v>
          </cell>
          <cell r="AE51">
            <v>41</v>
          </cell>
          <cell r="AF51">
            <v>41</v>
          </cell>
          <cell r="AG51">
            <v>12</v>
          </cell>
          <cell r="AH51">
            <v>43</v>
          </cell>
          <cell r="AI51">
            <v>1482</v>
          </cell>
          <cell r="AJ51">
            <v>49.4</v>
          </cell>
        </row>
        <row r="52">
          <cell r="B52" t="str">
            <v>CCB</v>
          </cell>
          <cell r="C52" t="str">
            <v>CASCABEL</v>
          </cell>
          <cell r="D52" t="str">
            <v>N</v>
          </cell>
          <cell r="E52">
            <v>127</v>
          </cell>
          <cell r="F52">
            <v>130</v>
          </cell>
          <cell r="G52">
            <v>128</v>
          </cell>
          <cell r="H52">
            <v>130</v>
          </cell>
          <cell r="I52">
            <v>128</v>
          </cell>
          <cell r="J52">
            <v>129</v>
          </cell>
          <cell r="K52">
            <v>131</v>
          </cell>
          <cell r="L52">
            <v>127</v>
          </cell>
          <cell r="M52">
            <v>129</v>
          </cell>
          <cell r="N52">
            <v>130</v>
          </cell>
          <cell r="O52">
            <v>128</v>
          </cell>
          <cell r="P52">
            <v>132</v>
          </cell>
          <cell r="Q52">
            <v>130</v>
          </cell>
          <cell r="R52">
            <v>140</v>
          </cell>
          <cell r="S52">
            <v>142</v>
          </cell>
          <cell r="T52">
            <v>140</v>
          </cell>
          <cell r="U52">
            <v>130</v>
          </cell>
          <cell r="V52">
            <v>138</v>
          </cell>
          <cell r="W52">
            <v>140</v>
          </cell>
          <cell r="X52">
            <v>142</v>
          </cell>
          <cell r="Y52">
            <v>142</v>
          </cell>
          <cell r="Z52">
            <v>145</v>
          </cell>
          <cell r="AA52">
            <v>142</v>
          </cell>
          <cell r="AB52">
            <v>140</v>
          </cell>
          <cell r="AC52">
            <v>144</v>
          </cell>
          <cell r="AD52">
            <v>142</v>
          </cell>
          <cell r="AE52">
            <v>145</v>
          </cell>
          <cell r="AF52">
            <v>142</v>
          </cell>
          <cell r="AG52">
            <v>140</v>
          </cell>
          <cell r="AH52">
            <v>143</v>
          </cell>
          <cell r="AI52">
            <v>4076</v>
          </cell>
          <cell r="AJ52">
            <v>135.86666666666667</v>
          </cell>
        </row>
        <row r="53">
          <cell r="B53" t="str">
            <v>CBR</v>
          </cell>
          <cell r="C53" t="str">
            <v>COBRA</v>
          </cell>
          <cell r="D53" t="str">
            <v>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B54" t="str">
            <v>GRY</v>
          </cell>
          <cell r="C54" t="str">
            <v>GUAIRUY</v>
          </cell>
          <cell r="D54" t="str">
            <v>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B55" t="str">
            <v>LPÑ</v>
          </cell>
          <cell r="C55" t="str">
            <v>LA PEÑA</v>
          </cell>
          <cell r="D55" t="str">
            <v>N</v>
          </cell>
          <cell r="E55">
            <v>318</v>
          </cell>
          <cell r="F55">
            <v>320</v>
          </cell>
          <cell r="G55">
            <v>315</v>
          </cell>
          <cell r="H55">
            <v>362</v>
          </cell>
          <cell r="I55">
            <v>510</v>
          </cell>
          <cell r="J55">
            <v>486</v>
          </cell>
          <cell r="K55">
            <v>494</v>
          </cell>
          <cell r="L55">
            <v>494</v>
          </cell>
          <cell r="M55">
            <v>468</v>
          </cell>
          <cell r="N55">
            <v>460</v>
          </cell>
          <cell r="O55">
            <v>470</v>
          </cell>
          <cell r="P55">
            <v>468</v>
          </cell>
          <cell r="Q55">
            <v>461</v>
          </cell>
          <cell r="R55">
            <v>390</v>
          </cell>
          <cell r="S55">
            <v>370</v>
          </cell>
          <cell r="T55">
            <v>375</v>
          </cell>
          <cell r="U55">
            <v>380</v>
          </cell>
          <cell r="V55">
            <v>375</v>
          </cell>
          <cell r="W55">
            <v>371</v>
          </cell>
          <cell r="X55">
            <v>365</v>
          </cell>
          <cell r="Y55">
            <v>370</v>
          </cell>
          <cell r="Z55">
            <v>366</v>
          </cell>
          <cell r="AA55">
            <v>380</v>
          </cell>
          <cell r="AB55">
            <v>420</v>
          </cell>
          <cell r="AC55">
            <v>400</v>
          </cell>
          <cell r="AD55">
            <v>412</v>
          </cell>
          <cell r="AE55">
            <v>407</v>
          </cell>
          <cell r="AF55">
            <v>405</v>
          </cell>
          <cell r="AG55">
            <v>410</v>
          </cell>
          <cell r="AH55">
            <v>415</v>
          </cell>
          <cell r="AI55">
            <v>12237</v>
          </cell>
          <cell r="AJ55">
            <v>407.9</v>
          </cell>
        </row>
        <row r="56">
          <cell r="B56" t="str">
            <v>PTJ</v>
          </cell>
          <cell r="C56" t="str">
            <v xml:space="preserve">PATUJU </v>
          </cell>
          <cell r="D56" t="str">
            <v>N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35</v>
          </cell>
          <cell r="S56">
            <v>33</v>
          </cell>
          <cell r="T56">
            <v>42</v>
          </cell>
          <cell r="U56">
            <v>22</v>
          </cell>
          <cell r="V56">
            <v>11</v>
          </cell>
          <cell r="W56">
            <v>2</v>
          </cell>
          <cell r="X56">
            <v>3</v>
          </cell>
          <cell r="Y56">
            <v>8</v>
          </cell>
          <cell r="Z56">
            <v>6</v>
          </cell>
          <cell r="AA56">
            <v>5</v>
          </cell>
          <cell r="AB56">
            <v>3</v>
          </cell>
          <cell r="AC56">
            <v>7</v>
          </cell>
          <cell r="AD56">
            <v>6</v>
          </cell>
          <cell r="AE56">
            <v>10</v>
          </cell>
          <cell r="AF56">
            <v>10</v>
          </cell>
          <cell r="AG56">
            <v>12</v>
          </cell>
          <cell r="AH56">
            <v>12</v>
          </cell>
          <cell r="AI56">
            <v>227</v>
          </cell>
          <cell r="AJ56">
            <v>7.5666666666666664</v>
          </cell>
        </row>
        <row r="57">
          <cell r="B57" t="str">
            <v>RGD</v>
          </cell>
          <cell r="C57" t="str">
            <v>RIO GRANDE</v>
          </cell>
          <cell r="D57" t="str">
            <v>E</v>
          </cell>
          <cell r="E57">
            <v>865</v>
          </cell>
          <cell r="F57">
            <v>865</v>
          </cell>
          <cell r="G57">
            <v>865</v>
          </cell>
          <cell r="H57">
            <v>867</v>
          </cell>
          <cell r="I57">
            <v>866</v>
          </cell>
          <cell r="J57">
            <v>865</v>
          </cell>
          <cell r="K57">
            <v>865</v>
          </cell>
          <cell r="L57">
            <v>865</v>
          </cell>
          <cell r="M57">
            <v>863</v>
          </cell>
          <cell r="N57">
            <v>864</v>
          </cell>
          <cell r="O57">
            <v>863</v>
          </cell>
          <cell r="P57">
            <v>865</v>
          </cell>
          <cell r="Q57">
            <v>870</v>
          </cell>
          <cell r="R57">
            <v>868</v>
          </cell>
          <cell r="S57">
            <v>906</v>
          </cell>
          <cell r="T57">
            <v>875</v>
          </cell>
          <cell r="U57">
            <v>870</v>
          </cell>
          <cell r="V57">
            <v>890</v>
          </cell>
          <cell r="W57">
            <v>900</v>
          </cell>
          <cell r="X57">
            <v>920</v>
          </cell>
          <cell r="Y57">
            <v>910</v>
          </cell>
          <cell r="Z57">
            <v>915</v>
          </cell>
          <cell r="AA57">
            <v>930</v>
          </cell>
          <cell r="AB57">
            <v>976</v>
          </cell>
          <cell r="AC57">
            <v>960</v>
          </cell>
          <cell r="AD57">
            <v>972</v>
          </cell>
          <cell r="AE57">
            <v>957</v>
          </cell>
          <cell r="AF57">
            <v>941</v>
          </cell>
          <cell r="AG57">
            <v>847</v>
          </cell>
          <cell r="AH57">
            <v>875</v>
          </cell>
          <cell r="AI57">
            <v>26760</v>
          </cell>
          <cell r="AJ57">
            <v>892</v>
          </cell>
        </row>
        <row r="58">
          <cell r="B58" t="str">
            <v>SIR</v>
          </cell>
          <cell r="C58" t="str">
            <v>SIRARI</v>
          </cell>
          <cell r="D58" t="str">
            <v>E</v>
          </cell>
          <cell r="E58">
            <v>62</v>
          </cell>
          <cell r="F58">
            <v>63</v>
          </cell>
          <cell r="G58">
            <v>66</v>
          </cell>
          <cell r="H58">
            <v>64</v>
          </cell>
          <cell r="I58">
            <v>69</v>
          </cell>
          <cell r="J58">
            <v>59</v>
          </cell>
          <cell r="K58">
            <v>64</v>
          </cell>
          <cell r="L58">
            <v>63</v>
          </cell>
          <cell r="M58">
            <v>66</v>
          </cell>
          <cell r="N58">
            <v>57</v>
          </cell>
          <cell r="O58">
            <v>55</v>
          </cell>
          <cell r="P58">
            <v>62</v>
          </cell>
          <cell r="Q58">
            <v>59</v>
          </cell>
          <cell r="R58">
            <v>61</v>
          </cell>
          <cell r="S58">
            <v>66</v>
          </cell>
          <cell r="T58">
            <v>64</v>
          </cell>
          <cell r="U58">
            <v>55</v>
          </cell>
          <cell r="V58">
            <v>62</v>
          </cell>
          <cell r="W58">
            <v>55</v>
          </cell>
          <cell r="X58">
            <v>64</v>
          </cell>
          <cell r="Y58">
            <v>64</v>
          </cell>
          <cell r="Z58">
            <v>63</v>
          </cell>
          <cell r="AA58">
            <v>66</v>
          </cell>
          <cell r="AB58">
            <v>56</v>
          </cell>
          <cell r="AC58">
            <v>70</v>
          </cell>
          <cell r="AD58">
            <v>53</v>
          </cell>
          <cell r="AE58">
            <v>74</v>
          </cell>
          <cell r="AF58">
            <v>72</v>
          </cell>
          <cell r="AG58">
            <v>59</v>
          </cell>
          <cell r="AH58">
            <v>54</v>
          </cell>
          <cell r="AI58">
            <v>1867</v>
          </cell>
          <cell r="AJ58">
            <v>62.233333333333334</v>
          </cell>
        </row>
        <row r="59">
          <cell r="B59" t="str">
            <v>TDY</v>
          </cell>
          <cell r="C59" t="str">
            <v>TUNDY</v>
          </cell>
          <cell r="D59" t="str">
            <v>N</v>
          </cell>
          <cell r="E59">
            <v>312</v>
          </cell>
          <cell r="F59">
            <v>235</v>
          </cell>
          <cell r="G59">
            <v>113</v>
          </cell>
          <cell r="H59">
            <v>215</v>
          </cell>
          <cell r="I59">
            <v>219</v>
          </cell>
          <cell r="J59">
            <v>210</v>
          </cell>
          <cell r="K59">
            <v>201</v>
          </cell>
          <cell r="L59">
            <v>250</v>
          </cell>
          <cell r="M59">
            <v>230</v>
          </cell>
          <cell r="N59">
            <v>316</v>
          </cell>
          <cell r="O59">
            <v>326</v>
          </cell>
          <cell r="P59">
            <v>317</v>
          </cell>
          <cell r="Q59">
            <v>319</v>
          </cell>
          <cell r="R59">
            <v>319</v>
          </cell>
          <cell r="S59">
            <v>276</v>
          </cell>
          <cell r="T59">
            <v>286</v>
          </cell>
          <cell r="U59">
            <v>320</v>
          </cell>
          <cell r="V59">
            <v>310</v>
          </cell>
          <cell r="W59">
            <v>315</v>
          </cell>
          <cell r="X59">
            <v>330</v>
          </cell>
          <cell r="Y59">
            <v>335</v>
          </cell>
          <cell r="Z59">
            <v>330</v>
          </cell>
          <cell r="AA59">
            <v>234</v>
          </cell>
          <cell r="AB59">
            <v>242</v>
          </cell>
          <cell r="AC59">
            <v>244</v>
          </cell>
          <cell r="AD59">
            <v>248</v>
          </cell>
          <cell r="AE59">
            <v>247</v>
          </cell>
          <cell r="AF59">
            <v>248</v>
          </cell>
          <cell r="AG59">
            <v>295</v>
          </cell>
          <cell r="AH59">
            <v>291</v>
          </cell>
          <cell r="AI59">
            <v>8133</v>
          </cell>
          <cell r="AJ59">
            <v>271.10000000000002</v>
          </cell>
        </row>
        <row r="60">
          <cell r="B60" t="str">
            <v>VBR</v>
          </cell>
          <cell r="C60" t="str">
            <v>VIBORA</v>
          </cell>
          <cell r="D60" t="str">
            <v>E</v>
          </cell>
          <cell r="E60">
            <v>398</v>
          </cell>
          <cell r="F60">
            <v>405</v>
          </cell>
          <cell r="G60">
            <v>410</v>
          </cell>
          <cell r="H60">
            <v>395</v>
          </cell>
          <cell r="I60">
            <v>395</v>
          </cell>
          <cell r="J60">
            <v>408</v>
          </cell>
          <cell r="K60">
            <v>401</v>
          </cell>
          <cell r="L60">
            <v>409</v>
          </cell>
          <cell r="M60">
            <v>398</v>
          </cell>
          <cell r="N60">
            <v>418</v>
          </cell>
          <cell r="O60">
            <v>410</v>
          </cell>
          <cell r="P60">
            <v>420</v>
          </cell>
          <cell r="Q60">
            <v>409</v>
          </cell>
          <cell r="R60">
            <v>409</v>
          </cell>
          <cell r="S60">
            <v>440</v>
          </cell>
          <cell r="T60">
            <v>450</v>
          </cell>
          <cell r="U60">
            <v>439</v>
          </cell>
          <cell r="V60">
            <v>452</v>
          </cell>
          <cell r="W60">
            <v>448</v>
          </cell>
          <cell r="X60">
            <v>455</v>
          </cell>
          <cell r="Y60">
            <v>458</v>
          </cell>
          <cell r="Z60">
            <v>460</v>
          </cell>
          <cell r="AA60">
            <v>450</v>
          </cell>
          <cell r="AB60">
            <v>442</v>
          </cell>
          <cell r="AC60">
            <v>450</v>
          </cell>
          <cell r="AD60">
            <v>460</v>
          </cell>
          <cell r="AE60">
            <v>458</v>
          </cell>
          <cell r="AF60">
            <v>450</v>
          </cell>
          <cell r="AG60">
            <v>452</v>
          </cell>
          <cell r="AH60">
            <v>458</v>
          </cell>
          <cell r="AI60">
            <v>12907</v>
          </cell>
          <cell r="AJ60">
            <v>430.23333333333335</v>
          </cell>
        </row>
        <row r="61">
          <cell r="B61" t="str">
            <v>YPC</v>
          </cell>
          <cell r="C61" t="str">
            <v>YAPACANI</v>
          </cell>
          <cell r="D61" t="str">
            <v>E</v>
          </cell>
          <cell r="E61">
            <v>177</v>
          </cell>
          <cell r="F61">
            <v>175</v>
          </cell>
          <cell r="G61">
            <v>195</v>
          </cell>
          <cell r="H61">
            <v>208</v>
          </cell>
          <cell r="I61">
            <v>197</v>
          </cell>
          <cell r="J61">
            <v>198</v>
          </cell>
          <cell r="K61">
            <v>200</v>
          </cell>
          <cell r="L61">
            <v>198</v>
          </cell>
          <cell r="M61">
            <v>190</v>
          </cell>
          <cell r="N61">
            <v>188</v>
          </cell>
          <cell r="O61">
            <v>195</v>
          </cell>
          <cell r="P61">
            <v>185</v>
          </cell>
          <cell r="Q61">
            <v>203</v>
          </cell>
          <cell r="R61">
            <v>195</v>
          </cell>
          <cell r="S61">
            <v>205</v>
          </cell>
          <cell r="T61">
            <v>195</v>
          </cell>
          <cell r="U61">
            <v>220</v>
          </cell>
          <cell r="V61">
            <v>208</v>
          </cell>
          <cell r="W61">
            <v>84</v>
          </cell>
          <cell r="X61">
            <v>82</v>
          </cell>
          <cell r="Y61">
            <v>80</v>
          </cell>
          <cell r="Z61">
            <v>35</v>
          </cell>
          <cell r="AA61">
            <v>43</v>
          </cell>
          <cell r="AB61">
            <v>35</v>
          </cell>
          <cell r="AC61">
            <v>36</v>
          </cell>
          <cell r="AD61">
            <v>197</v>
          </cell>
          <cell r="AE61">
            <v>113</v>
          </cell>
          <cell r="AF61">
            <v>91</v>
          </cell>
          <cell r="AG61">
            <v>107</v>
          </cell>
          <cell r="AH61">
            <v>102</v>
          </cell>
          <cell r="AI61">
            <v>4537</v>
          </cell>
          <cell r="AJ61">
            <v>151.23333333333332</v>
          </cell>
        </row>
        <row r="62">
          <cell r="B62" t="str">
            <v>TOTAL   NUEVO</v>
          </cell>
          <cell r="E62">
            <v>785</v>
          </cell>
          <cell r="F62">
            <v>751</v>
          </cell>
          <cell r="G62">
            <v>584</v>
          </cell>
          <cell r="H62">
            <v>750</v>
          </cell>
          <cell r="I62">
            <v>886</v>
          </cell>
          <cell r="J62">
            <v>854</v>
          </cell>
          <cell r="K62">
            <v>881</v>
          </cell>
          <cell r="L62">
            <v>931</v>
          </cell>
          <cell r="M62">
            <v>884</v>
          </cell>
          <cell r="N62">
            <v>956</v>
          </cell>
          <cell r="O62">
            <v>974</v>
          </cell>
          <cell r="P62">
            <v>969</v>
          </cell>
          <cell r="Q62">
            <v>964</v>
          </cell>
          <cell r="R62">
            <v>937</v>
          </cell>
          <cell r="S62">
            <v>875</v>
          </cell>
          <cell r="T62">
            <v>897</v>
          </cell>
          <cell r="U62">
            <v>909</v>
          </cell>
          <cell r="V62">
            <v>889</v>
          </cell>
          <cell r="W62">
            <v>881</v>
          </cell>
          <cell r="X62">
            <v>892</v>
          </cell>
          <cell r="Y62">
            <v>905</v>
          </cell>
          <cell r="Z62">
            <v>897</v>
          </cell>
          <cell r="AA62">
            <v>829</v>
          </cell>
          <cell r="AB62">
            <v>871</v>
          </cell>
          <cell r="AC62">
            <v>862</v>
          </cell>
          <cell r="AD62">
            <v>873</v>
          </cell>
          <cell r="AE62">
            <v>850</v>
          </cell>
          <cell r="AF62">
            <v>846</v>
          </cell>
          <cell r="AG62">
            <v>869</v>
          </cell>
          <cell r="AH62">
            <v>904</v>
          </cell>
          <cell r="AI62">
            <v>26155</v>
          </cell>
          <cell r="AJ62">
            <v>871.83333333333337</v>
          </cell>
        </row>
        <row r="63">
          <cell r="B63" t="str">
            <v>TOTAL   EXISTENTE</v>
          </cell>
          <cell r="E63">
            <v>1502</v>
          </cell>
          <cell r="F63">
            <v>1508</v>
          </cell>
          <cell r="G63">
            <v>1536</v>
          </cell>
          <cell r="H63">
            <v>1534</v>
          </cell>
          <cell r="I63">
            <v>1527</v>
          </cell>
          <cell r="J63">
            <v>1530</v>
          </cell>
          <cell r="K63">
            <v>1530</v>
          </cell>
          <cell r="L63">
            <v>1535</v>
          </cell>
          <cell r="M63">
            <v>1517</v>
          </cell>
          <cell r="N63">
            <v>1527</v>
          </cell>
          <cell r="O63">
            <v>1523</v>
          </cell>
          <cell r="P63">
            <v>1532</v>
          </cell>
          <cell r="Q63">
            <v>1541</v>
          </cell>
          <cell r="R63">
            <v>1533</v>
          </cell>
          <cell r="S63">
            <v>1617</v>
          </cell>
          <cell r="T63">
            <v>1584</v>
          </cell>
          <cell r="U63">
            <v>1584</v>
          </cell>
          <cell r="V63">
            <v>1612</v>
          </cell>
          <cell r="W63">
            <v>1487</v>
          </cell>
          <cell r="X63">
            <v>1521</v>
          </cell>
          <cell r="Y63">
            <v>1512</v>
          </cell>
          <cell r="Z63">
            <v>1473</v>
          </cell>
          <cell r="AA63">
            <v>1489</v>
          </cell>
          <cell r="AB63">
            <v>1509</v>
          </cell>
          <cell r="AC63">
            <v>1516</v>
          </cell>
          <cell r="AD63">
            <v>1682</v>
          </cell>
          <cell r="AE63">
            <v>1602</v>
          </cell>
          <cell r="AF63">
            <v>1554</v>
          </cell>
          <cell r="AG63">
            <v>1465</v>
          </cell>
          <cell r="AH63">
            <v>1489</v>
          </cell>
          <cell r="AI63">
            <v>46071</v>
          </cell>
          <cell r="AJ63">
            <v>1535.7</v>
          </cell>
        </row>
        <row r="64">
          <cell r="B64" t="str">
            <v>TOTAL GENERAL</v>
          </cell>
          <cell r="E64">
            <v>2287</v>
          </cell>
          <cell r="F64">
            <v>2259</v>
          </cell>
          <cell r="G64">
            <v>2120</v>
          </cell>
          <cell r="H64">
            <v>2284</v>
          </cell>
          <cell r="I64">
            <v>2413</v>
          </cell>
          <cell r="J64">
            <v>2384</v>
          </cell>
          <cell r="K64">
            <v>2411</v>
          </cell>
          <cell r="L64">
            <v>2466</v>
          </cell>
          <cell r="M64">
            <v>2401</v>
          </cell>
          <cell r="N64">
            <v>2483</v>
          </cell>
          <cell r="O64">
            <v>2497</v>
          </cell>
          <cell r="P64">
            <v>2501</v>
          </cell>
          <cell r="Q64">
            <v>2505</v>
          </cell>
          <cell r="R64">
            <v>2470</v>
          </cell>
          <cell r="S64">
            <v>2492</v>
          </cell>
          <cell r="T64">
            <v>2481</v>
          </cell>
          <cell r="U64">
            <v>2493</v>
          </cell>
          <cell r="V64">
            <v>2501</v>
          </cell>
          <cell r="W64">
            <v>2368</v>
          </cell>
          <cell r="X64">
            <v>2413</v>
          </cell>
          <cell r="Y64">
            <v>2417</v>
          </cell>
          <cell r="Z64">
            <v>2370</v>
          </cell>
          <cell r="AA64">
            <v>2318</v>
          </cell>
          <cell r="AB64">
            <v>2380</v>
          </cell>
          <cell r="AC64">
            <v>2378</v>
          </cell>
          <cell r="AD64">
            <v>2555</v>
          </cell>
          <cell r="AE64">
            <v>2452</v>
          </cell>
          <cell r="AF64">
            <v>2400</v>
          </cell>
          <cell r="AG64">
            <v>2334</v>
          </cell>
          <cell r="AH64">
            <v>2393</v>
          </cell>
          <cell r="AI64">
            <v>72226</v>
          </cell>
          <cell r="AJ64">
            <v>2407.5333333333333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/>
      <sheetData sheetId="48" refreshError="1"/>
      <sheetData sheetId="49">
        <row r="8">
          <cell r="E8" t="str">
            <v>DIPLOMADO</v>
          </cell>
        </row>
      </sheetData>
      <sheetData sheetId="50">
        <row r="1">
          <cell r="A1">
            <v>0</v>
          </cell>
        </row>
      </sheetData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-2008 (2)"/>
      <sheetName val="2005-2008"/>
      <sheetName val="2005-2008DGCP"/>
      <sheetName val="2005"/>
      <sheetName val="2006"/>
      <sheetName val="2007"/>
      <sheetName val="2005-2007OEC"/>
      <sheetName val="2005OEC"/>
      <sheetName val="2006OEC"/>
      <sheetName val="2007O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-28"/>
      <sheetName val="GRAF-4"/>
      <sheetName val="a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4Q 02"/>
      <sheetName val="DEC01 DB"/>
      <sheetName val="index"/>
      <sheetName val="FIXED ASSETS"/>
      <sheetName val="WP"/>
      <sheetName val="PAE TABLE (WP)"/>
      <sheetName val="PAE TABLE"/>
      <sheetName val="PAE SALDOS ANALYSIS"/>
      <sheetName val="CASH &amp; CASH"/>
      <sheetName val="ACCOUNTS RECEIVABLE"/>
      <sheetName val="INVENTORIES"/>
      <sheetName val="LONG TERM DEBT"/>
      <sheetName val="BS_4Q_02"/>
      <sheetName val="DEC01_DB"/>
      <sheetName val="FIXED_ASSETS"/>
      <sheetName val="PAE_TABLE_(WP)"/>
      <sheetName val="PAE_TABLE"/>
      <sheetName val="PAE_SALDOS_ANALYSIS"/>
      <sheetName val="CASH_&amp;_CASH"/>
      <sheetName val="ACCOUNTS_RECEIVABLE"/>
      <sheetName val="LONG_TERM_DEBT"/>
      <sheetName val="BS_4Q_021"/>
      <sheetName val="DEC01_DB1"/>
      <sheetName val="FIXED_ASSETS1"/>
      <sheetName val="PAE_TABLE_(WP)1"/>
      <sheetName val="PAE_TABLE1"/>
      <sheetName val="PAE_SALDOS_ANALYSIS1"/>
      <sheetName val="CASH_&amp;_CASH1"/>
      <sheetName val="ACCOUNTS_RECEIVABLE1"/>
      <sheetName val="LONG_TERM_DEBT1"/>
      <sheetName val="BS_4Q_022"/>
      <sheetName val="DEC01_DB2"/>
      <sheetName val="FIXED_ASSETS2"/>
      <sheetName val="PAE_TABLE_(WP)2"/>
      <sheetName val="PAE_TABLE2"/>
      <sheetName val="PAE_SALDOS_ANALYSIS2"/>
      <sheetName val="CASH_&amp;_CASH2"/>
      <sheetName val="ACCOUNTS_RECEIVABLE2"/>
      <sheetName val="LONG_TERM_DEBT2"/>
      <sheetName val="BS_4Q_023"/>
      <sheetName val="DEC01_DB3"/>
      <sheetName val="FIXED_ASSETS3"/>
      <sheetName val="PAE_TABLE_(WP)3"/>
      <sheetName val="PAE_TABLE3"/>
      <sheetName val="PAE_SALDOS_ANALYSIS3"/>
      <sheetName val="CASH_&amp;_CASH3"/>
      <sheetName val="ACCOUNTS_RECEIVABLE3"/>
      <sheetName val="LONG_TERM_DEBT3"/>
      <sheetName val="BS_4Q_024"/>
      <sheetName val="DEC01_DB4"/>
      <sheetName val="FIXED_ASSETS4"/>
      <sheetName val="PAE_TABLE_(WP)4"/>
      <sheetName val="PAE_TABLE4"/>
      <sheetName val="PAE_SALDOS_ANALYSIS4"/>
      <sheetName val="CASH_&amp;_CASH4"/>
      <sheetName val="ACCOUNTS_RECEIVABLE4"/>
      <sheetName val="LONG_TERM_DEBT4"/>
      <sheetName val="BS_4Q_025"/>
      <sheetName val="DEC01_DB5"/>
      <sheetName val="FIXED_ASSETS5"/>
      <sheetName val="PAE_TABLE_(WP)5"/>
      <sheetName val="PAE_TABLE5"/>
      <sheetName val="PAE_SALDOS_ANALYSIS5"/>
      <sheetName val="CASH_&amp;_CASH5"/>
      <sheetName val="ACCOUNTS_RECEIVABLE5"/>
      <sheetName val="LONG_TERM_DEBT5"/>
      <sheetName val="Fixed and Variable Expenses"/>
      <sheetName val="Cash_Flow"/>
      <sheetName val="Overview"/>
      <sheetName val="Drop Down"/>
      <sheetName val="Assumptions"/>
      <sheetName val="Forecast(Bs)"/>
      <sheetName val="Forecast($)"/>
      <sheetName val="FX"/>
      <sheetName val="GAAP"/>
      <sheetName val="Deprec."/>
      <sheetName val="Quarter"/>
      <sheetName val="schC"/>
      <sheetName val="BTU's"/>
      <sheetName val="Variance"/>
      <sheetName val="schA"/>
      <sheetName val="SCH B"/>
      <sheetName val="Stat-Energy"/>
      <sheetName val="prog-2011"/>
      <sheetName val="EG"/>
      <sheetName val="C"/>
      <sheetName val="EGLP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listas"/>
      <sheetName val="Entidades"/>
      <sheetName val="Hoja4"/>
    </sheet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NAMICA"/>
      <sheetName val="DATOS"/>
      <sheetName val="Hoja2"/>
      <sheetName val="eje 2004"/>
      <sheetName val="flc chimoré"/>
    </sheetNames>
    <sheetDataSet>
      <sheetData sheetId="0"/>
      <sheetData sheetId="1">
        <row r="1">
          <cell r="H1">
            <v>158.98755421823435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retroac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E9">
            <v>-278.678559700721</v>
          </cell>
          <cell r="F9">
            <v>-129.63403231952501</v>
          </cell>
          <cell r="G9">
            <v>-101.057465804115</v>
          </cell>
          <cell r="H9">
            <v>-75.0316049408151</v>
          </cell>
          <cell r="I9">
            <v>-296.31365246209998</v>
          </cell>
          <cell r="J9">
            <v>-301.75660147226898</v>
          </cell>
          <cell r="K9">
            <v>-400.77874755859398</v>
          </cell>
          <cell r="L9">
            <v>-133.333118677416</v>
          </cell>
          <cell r="M9">
            <v>33.011604324265001</v>
          </cell>
          <cell r="N9">
            <v>-195.716336024676</v>
          </cell>
          <cell r="O9">
            <v>-255.472336024676</v>
          </cell>
          <cell r="P9">
            <v>-406.154</v>
          </cell>
          <cell r="Q9">
            <v>-419.05648931340198</v>
          </cell>
          <cell r="R9">
            <v>-238.12299428145101</v>
          </cell>
          <cell r="S9">
            <v>-335.45</v>
          </cell>
          <cell r="T9">
            <v>-332.66399999999999</v>
          </cell>
          <cell r="U9">
            <v>-553.05138571476004</v>
          </cell>
          <cell r="V9">
            <v>-666.92100000000005</v>
          </cell>
          <cell r="W9">
            <v>-488.48808473045278</v>
          </cell>
          <cell r="X9">
            <v>-446.42513679050222</v>
          </cell>
          <cell r="Y9">
            <v>-275.83004735901727</v>
          </cell>
          <cell r="Z9">
            <v>-324.25248619112273</v>
          </cell>
          <cell r="AA9">
            <v>46.341130098005237</v>
          </cell>
          <cell r="AB9">
            <v>257.0796083005057</v>
          </cell>
          <cell r="AC9">
            <v>239.35624645471992</v>
          </cell>
          <cell r="AD9">
            <v>281.48938098408917</v>
          </cell>
          <cell r="AE9">
            <v>270.52888482539413</v>
          </cell>
          <cell r="AF9">
            <v>94.898902158400688</v>
          </cell>
          <cell r="AG9">
            <v>-1.665121621113963</v>
          </cell>
          <cell r="AH9">
            <v>-60.223198531448496</v>
          </cell>
        </row>
        <row r="147">
          <cell r="E147">
            <v>4.1999999666586498E-5</v>
          </cell>
          <cell r="F147">
            <v>9.4000002718530595E-5</v>
          </cell>
          <cell r="G147">
            <v>3.48000001395121E-4</v>
          </cell>
          <cell r="H147">
            <v>5.1569999195635301E-3</v>
          </cell>
          <cell r="I147">
            <v>0.58292800188064597</v>
          </cell>
          <cell r="J147">
            <v>1.91608202457428</v>
          </cell>
          <cell r="K147">
            <v>2.0550000667571999</v>
          </cell>
          <cell r="L147">
            <v>2.3501999378204301</v>
          </cell>
          <cell r="M147">
            <v>2.69169998168945</v>
          </cell>
          <cell r="N147">
            <v>3.1726999282836901</v>
          </cell>
          <cell r="O147">
            <v>3.5806000232696502</v>
          </cell>
          <cell r="P147">
            <v>3.90108323097229</v>
          </cell>
          <cell r="Q147">
            <v>4.2652502059936497</v>
          </cell>
          <cell r="R147">
            <v>4.6291666030883798</v>
          </cell>
          <cell r="S147">
            <v>4.8099999427795401</v>
          </cell>
          <cell r="T147">
            <v>5.0900001525878897</v>
          </cell>
          <cell r="U147">
            <v>5.2600002288818404</v>
          </cell>
          <cell r="V147">
            <v>5.4953000000000003</v>
          </cell>
          <cell r="W147">
            <v>5.8035000000000005</v>
          </cell>
          <cell r="X147">
            <v>6.1733000000000002</v>
          </cell>
          <cell r="Y147">
            <v>6.5969000000000007</v>
          </cell>
          <cell r="Z147">
            <v>7.16</v>
          </cell>
          <cell r="AA147">
            <v>7.6492000000000004</v>
          </cell>
          <cell r="AB147">
            <v>7.9263000000000003</v>
          </cell>
          <cell r="AC147">
            <v>8.1528400000000047</v>
          </cell>
          <cell r="AD147">
            <v>8.3071084000000077</v>
          </cell>
          <cell r="AE147">
            <v>8.3903794840000074</v>
          </cell>
          <cell r="AF147">
            <v>8.4744832788400082</v>
          </cell>
          <cell r="AG147">
            <v>8.5594281116284083</v>
          </cell>
          <cell r="AH147">
            <v>8.6452223927446923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1.00000004749745E-3</v>
          </cell>
          <cell r="Q157">
            <v>1.00000004749745E-3</v>
          </cell>
          <cell r="R157">
            <v>1.00000004749745E-3</v>
          </cell>
          <cell r="S157">
            <v>1.00000004749745E-3</v>
          </cell>
          <cell r="T157">
            <v>1.00000004749745E-3</v>
          </cell>
          <cell r="U157">
            <v>1.00000004749745E-3</v>
          </cell>
          <cell r="V157">
            <v>1.00000004749745E-3</v>
          </cell>
          <cell r="W157">
            <v>1.00000004749745E-3</v>
          </cell>
          <cell r="X157">
            <v>1.00000004749745E-3</v>
          </cell>
          <cell r="Y157">
            <v>1.00000004749745E-3</v>
          </cell>
          <cell r="Z157">
            <v>1.00000004749745E-3</v>
          </cell>
          <cell r="AA157">
            <v>1.00000004749745E-3</v>
          </cell>
          <cell r="AB157">
            <v>1.00000004749745E-3</v>
          </cell>
          <cell r="AC157">
            <v>1.00000004749745E-3</v>
          </cell>
          <cell r="AD157">
            <v>1.00000004749745E-3</v>
          </cell>
          <cell r="AE157">
            <v>1.00000004749745E-3</v>
          </cell>
          <cell r="AF157">
            <v>1.00000004749745E-3</v>
          </cell>
          <cell r="AG157">
            <v>1.00000004749745E-3</v>
          </cell>
          <cell r="AH157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Program"/>
      <sheetName val="A"/>
      <sheetName val="Let-adj"/>
      <sheetName val="Cumulative"/>
      <sheetName val="monthly"/>
      <sheetName val="stock"/>
      <sheetName val="Indicators"/>
      <sheetName val="B"/>
      <sheetName val="Balance BCB"/>
      <sheetName val="Balance SF"/>
      <sheetName val="BkAdjusment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  <sheetName val="Analisis 1689 vs 3058"/>
      <sheetName val="cuadro 7"/>
      <sheetName val="ANEXO 3_MEMORIA DE CALCULO"/>
      <sheetName val="FORM. PPA-1"/>
      <sheetName val="FORM. PPA-2"/>
      <sheetName val="ANEXO 1"/>
      <sheetName val="ANEXO 2"/>
      <sheetName val="ANEXO 3"/>
      <sheetName val="ANEXO 4 "/>
      <sheetName val="ANEXO 5"/>
      <sheetName val="ANEXO 6"/>
      <sheetName val="ANEXO 7"/>
      <sheetName val="ANEXO 8 "/>
      <sheetName val="ANEXO 9"/>
      <sheetName val="ANEXO 10"/>
      <sheetName val="ANEXO 13"/>
      <sheetName val="ANEXO 14"/>
      <sheetName val="ANEXO 1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Cambeiti"/>
      <sheetName val="Modelo Margarita"/>
      <sheetName val="Modelo Monteagudo"/>
      <sheetName val="Modelo Surubi"/>
      <sheetName val="Modelo SRB Noroeste"/>
      <sheetName val="Modelo SRB Bloque Bajo"/>
      <sheetName val="Modelo Paloma"/>
      <sheetName val="1c"/>
      <sheetName val="1t"/>
      <sheetName val="1m"/>
      <sheetName val="1s"/>
      <sheetName val="1no"/>
      <sheetName val="1b"/>
      <sheetName val="1p"/>
      <sheetName val="2c"/>
      <sheetName val="2t"/>
      <sheetName val="2m"/>
      <sheetName val="2s"/>
      <sheetName val="2no"/>
      <sheetName val="2b"/>
      <sheetName val="2p"/>
      <sheetName val="3c"/>
      <sheetName val="3t"/>
      <sheetName val="3m"/>
      <sheetName val="3s"/>
      <sheetName val="3no"/>
      <sheetName val="3b"/>
      <sheetName val="3p"/>
      <sheetName val="4c"/>
      <sheetName val="4t"/>
      <sheetName val="4m"/>
      <sheetName val="4s"/>
      <sheetName val="4no"/>
      <sheetName val="4b"/>
      <sheetName val="4p"/>
      <sheetName val="5c"/>
      <sheetName val="5t"/>
      <sheetName val="5m"/>
      <sheetName val="5s"/>
      <sheetName val="5no"/>
      <sheetName val="5b"/>
      <sheetName val="5p"/>
      <sheetName val="6c"/>
      <sheetName val="6t"/>
      <sheetName val="6m"/>
      <sheetName val="6s"/>
      <sheetName val="6no"/>
      <sheetName val="6b"/>
      <sheetName val="6p"/>
      <sheetName val="7c"/>
      <sheetName val="7t"/>
      <sheetName val="7m"/>
      <sheetName val="7s"/>
      <sheetName val="7no"/>
      <sheetName val="7b"/>
      <sheetName val="7p"/>
      <sheetName val="8c"/>
      <sheetName val="8t"/>
      <sheetName val="8m"/>
      <sheetName val="8s"/>
      <sheetName val="8no"/>
      <sheetName val="8b"/>
      <sheetName val="8p"/>
      <sheetName val="9c"/>
      <sheetName val="9t"/>
      <sheetName val="9m"/>
      <sheetName val="9s"/>
      <sheetName val="9no"/>
      <sheetName val="9b"/>
      <sheetName val="9p"/>
      <sheetName val="10c"/>
      <sheetName val="10t"/>
      <sheetName val="10m"/>
      <sheetName val="10s"/>
      <sheetName val="10no"/>
      <sheetName val="10b"/>
      <sheetName val="10p"/>
      <sheetName val="11c"/>
      <sheetName val="11t"/>
      <sheetName val="11m"/>
      <sheetName val="11s"/>
      <sheetName val="11no"/>
      <sheetName val="11b"/>
      <sheetName val="11p"/>
      <sheetName val="12c"/>
      <sheetName val="12t"/>
      <sheetName val="12m"/>
      <sheetName val="12s"/>
      <sheetName val="12no"/>
      <sheetName val="12b"/>
      <sheetName val="12p"/>
      <sheetName val="13c"/>
      <sheetName val="13t"/>
      <sheetName val="13m"/>
      <sheetName val="13s"/>
      <sheetName val="13no"/>
      <sheetName val="13b"/>
      <sheetName val="13p"/>
      <sheetName val="14c"/>
      <sheetName val="14t"/>
      <sheetName val="14m"/>
      <sheetName val="14s"/>
      <sheetName val="14no"/>
      <sheetName val="14b"/>
      <sheetName val="14p"/>
      <sheetName val="15c"/>
      <sheetName val="15t"/>
      <sheetName val="15m"/>
      <sheetName val="15s"/>
      <sheetName val="15no"/>
      <sheetName val="15b"/>
      <sheetName val="15p"/>
      <sheetName val="16c"/>
      <sheetName val="16t"/>
      <sheetName val="16m"/>
      <sheetName val="16s"/>
      <sheetName val="16no"/>
      <sheetName val="16b"/>
      <sheetName val="16p"/>
      <sheetName val="17c"/>
      <sheetName val="17t"/>
      <sheetName val="17m"/>
      <sheetName val="17s"/>
      <sheetName val="17no"/>
      <sheetName val="17b"/>
      <sheetName val="17p"/>
      <sheetName val="18c"/>
      <sheetName val="18t"/>
      <sheetName val="18m"/>
      <sheetName val="18s"/>
      <sheetName val="18no"/>
      <sheetName val="18b"/>
      <sheetName val="18p"/>
      <sheetName val="19c"/>
      <sheetName val="19t"/>
      <sheetName val="19m"/>
      <sheetName val="19s"/>
      <sheetName val="19no"/>
      <sheetName val="19b"/>
      <sheetName val="19p"/>
      <sheetName val="20c"/>
      <sheetName val="20t"/>
      <sheetName val="20m"/>
      <sheetName val="20s"/>
      <sheetName val="20no"/>
      <sheetName val="20b"/>
      <sheetName val="20p"/>
      <sheetName val="21c"/>
      <sheetName val="21t"/>
      <sheetName val="21m"/>
      <sheetName val="21s"/>
      <sheetName val="21no"/>
      <sheetName val="21b"/>
      <sheetName val="21p"/>
      <sheetName val="22c"/>
      <sheetName val="22t"/>
      <sheetName val="22m"/>
      <sheetName val="22s"/>
      <sheetName val="22no"/>
      <sheetName val="22b"/>
      <sheetName val="22p"/>
      <sheetName val="23c"/>
      <sheetName val="23t"/>
      <sheetName val="23m"/>
      <sheetName val="23s"/>
      <sheetName val="23no"/>
      <sheetName val="23b"/>
      <sheetName val="23p"/>
      <sheetName val="24c"/>
      <sheetName val="24t"/>
      <sheetName val="24m"/>
      <sheetName val="24s"/>
      <sheetName val="24no"/>
      <sheetName val="24b"/>
      <sheetName val="24p"/>
      <sheetName val="25c"/>
      <sheetName val="25t"/>
      <sheetName val="25m"/>
      <sheetName val="25s"/>
      <sheetName val="25no"/>
      <sheetName val="25b"/>
      <sheetName val="25p"/>
      <sheetName val="26c"/>
      <sheetName val="26t"/>
      <sheetName val="26m"/>
      <sheetName val="26s"/>
      <sheetName val="26no"/>
      <sheetName val="26b"/>
      <sheetName val="26p"/>
      <sheetName val="27c"/>
      <sheetName val="27t"/>
      <sheetName val="27m"/>
      <sheetName val="27s"/>
      <sheetName val="27no"/>
      <sheetName val="27b"/>
      <sheetName val="27p"/>
      <sheetName val="28c"/>
      <sheetName val="28t"/>
      <sheetName val="28m"/>
      <sheetName val="28s"/>
      <sheetName val="28no"/>
      <sheetName val="28b"/>
      <sheetName val="28p"/>
      <sheetName val="29c"/>
      <sheetName val="29t"/>
      <sheetName val="29m"/>
      <sheetName val="29s"/>
      <sheetName val="29no"/>
      <sheetName val="29b"/>
      <sheetName val="29p"/>
      <sheetName val="30c"/>
      <sheetName val="30t"/>
      <sheetName val="30m"/>
      <sheetName val="30s"/>
      <sheetName val="30no"/>
      <sheetName val="30b"/>
      <sheetName val="30p"/>
      <sheetName val="31c"/>
      <sheetName val="31t"/>
      <sheetName val="31m"/>
      <sheetName val="31s"/>
      <sheetName val="31no"/>
      <sheetName val="31b"/>
      <sheetName val="31p"/>
      <sheetName val="Cons"/>
      <sheetName val="#¡REF"/>
      <sheetName val="inte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ex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E19">
            <v>912.4</v>
          </cell>
          <cell r="F19">
            <v>827.7</v>
          </cell>
          <cell r="G19">
            <v>755.1</v>
          </cell>
          <cell r="H19">
            <v>719.5</v>
          </cell>
          <cell r="I19">
            <v>628.4</v>
          </cell>
          <cell r="J19">
            <v>587.5</v>
          </cell>
          <cell r="K19">
            <v>518.70000000000005</v>
          </cell>
          <cell r="L19">
            <v>542.5</v>
          </cell>
          <cell r="M19">
            <v>723.5</v>
          </cell>
          <cell r="N19">
            <v>845.18366397532395</v>
          </cell>
          <cell r="O19">
            <v>817.027663975324</v>
          </cell>
          <cell r="P19">
            <v>637.64599999999996</v>
          </cell>
          <cell r="Q19">
            <v>709.84351068659998</v>
          </cell>
          <cell r="R19">
            <v>997.62700571854896</v>
          </cell>
          <cell r="S19">
            <v>1074.94</v>
          </cell>
          <cell r="T19">
            <v>1132</v>
          </cell>
          <cell r="U19">
            <v>1166.5486142852401</v>
          </cell>
          <cell r="V19">
            <v>1104</v>
          </cell>
          <cell r="W19">
            <v>1051.0910930570471</v>
          </cell>
          <cell r="X19">
            <v>1246.1318632094979</v>
          </cell>
          <cell r="Y19">
            <v>1284.8109526409828</v>
          </cell>
          <cell r="Z19">
            <v>1298.7315138088773</v>
          </cell>
          <cell r="AA19">
            <v>1573.4167117079908</v>
          </cell>
          <cell r="AB19">
            <v>2128.5252743238102</v>
          </cell>
          <cell r="AC19">
            <v>2393.04</v>
          </cell>
          <cell r="AD19">
            <v>2537.6799999999998</v>
          </cell>
          <cell r="AE19">
            <v>2549.0700000000002</v>
          </cell>
          <cell r="AF19">
            <v>2476.5500000000002</v>
          </cell>
          <cell r="AG19">
            <v>2490.5300000000002</v>
          </cell>
          <cell r="AH19">
            <v>2532.1999999999998</v>
          </cell>
        </row>
        <row r="21">
          <cell r="E21">
            <v>109.422175677431</v>
          </cell>
          <cell r="F21">
            <v>78.916660586923797</v>
          </cell>
          <cell r="G21">
            <v>102.51423967094</v>
          </cell>
          <cell r="H21">
            <v>93.786752968593206</v>
          </cell>
          <cell r="I21">
            <v>89.878619590695195</v>
          </cell>
          <cell r="J21">
            <v>118.964413578593</v>
          </cell>
          <cell r="K21">
            <v>134.47220023306701</v>
          </cell>
          <cell r="L21">
            <v>138.800413940429</v>
          </cell>
          <cell r="M21">
            <v>174.671138528885</v>
          </cell>
          <cell r="N21">
            <v>184.80502984003499</v>
          </cell>
          <cell r="O21">
            <v>181.74262672597899</v>
          </cell>
          <cell r="P21">
            <v>174.921129473138</v>
          </cell>
          <cell r="Q21">
            <v>185.59087920115601</v>
          </cell>
          <cell r="R21">
            <v>173.70323932508001</v>
          </cell>
          <cell r="S21">
            <v>166.90959402543999</v>
          </cell>
          <cell r="T21">
            <v>183.230933548629</v>
          </cell>
          <cell r="U21">
            <v>246.58554761607499</v>
          </cell>
          <cell r="V21">
            <v>250.18484684708099</v>
          </cell>
          <cell r="W21">
            <v>259.47703497560099</v>
          </cell>
          <cell r="X21">
            <v>225.17823531718</v>
          </cell>
          <cell r="Y21">
            <v>277.53660014282201</v>
          </cell>
          <cell r="Z21">
            <v>277.10450830442102</v>
          </cell>
          <cell r="AA21">
            <v>326.38077238869101</v>
          </cell>
          <cell r="AB21">
            <v>327.14536745918201</v>
          </cell>
          <cell r="AC21">
            <v>345.0625362858911</v>
          </cell>
          <cell r="AD21">
            <v>315.12761913180918</v>
          </cell>
          <cell r="AE21">
            <v>354.58843096035008</v>
          </cell>
          <cell r="AF21">
            <v>371.13517095210449</v>
          </cell>
          <cell r="AG21">
            <v>424.55825773883691</v>
          </cell>
          <cell r="AH21">
            <v>474.14905055914187</v>
          </cell>
        </row>
        <row r="27">
          <cell r="E27">
            <v>-917.1</v>
          </cell>
          <cell r="F27">
            <v>-554.1</v>
          </cell>
          <cell r="G27">
            <v>-576.70000000000005</v>
          </cell>
          <cell r="H27">
            <v>-488.5</v>
          </cell>
          <cell r="I27">
            <v>-690.9</v>
          </cell>
          <cell r="J27">
            <v>-674</v>
          </cell>
          <cell r="K27">
            <v>-766.3</v>
          </cell>
          <cell r="L27">
            <v>-590.5</v>
          </cell>
          <cell r="M27">
            <v>-619.9</v>
          </cell>
          <cell r="N27">
            <v>-962.7</v>
          </cell>
          <cell r="O27">
            <v>-1009.9</v>
          </cell>
          <cell r="P27">
            <v>-1090.3</v>
          </cell>
          <cell r="Q27">
            <v>-1153.5999999999999</v>
          </cell>
          <cell r="R27">
            <v>-1276.4000000000001</v>
          </cell>
          <cell r="S27">
            <v>-1375.62</v>
          </cell>
          <cell r="T27">
            <v>-1536.3</v>
          </cell>
          <cell r="U27">
            <v>-1850.8</v>
          </cell>
          <cell r="V27">
            <v>-1983</v>
          </cell>
          <cell r="W27">
            <v>-1755.1</v>
          </cell>
          <cell r="X27">
            <v>-1829.7</v>
          </cell>
          <cell r="Y27">
            <v>-1707.7</v>
          </cell>
          <cell r="Z27">
            <v>-1770.1</v>
          </cell>
          <cell r="AA27">
            <v>-1609.46</v>
          </cell>
          <cell r="AB27">
            <v>-1862.93</v>
          </cell>
          <cell r="AC27">
            <v>-2051.6799999999998</v>
          </cell>
          <cell r="AD27">
            <v>-2103.4</v>
          </cell>
          <cell r="AE27">
            <v>-2154.7800000000002</v>
          </cell>
          <cell r="AF27">
            <v>-2219.52</v>
          </cell>
          <cell r="AG27">
            <v>-2287.59</v>
          </cell>
          <cell r="AH27">
            <v>-2357.69</v>
          </cell>
        </row>
        <row r="29">
          <cell r="E29">
            <v>-113.777844346002</v>
          </cell>
          <cell r="F29">
            <v>-100.583374279464</v>
          </cell>
          <cell r="G29">
            <v>-90.985726044749697</v>
          </cell>
          <cell r="H29">
            <v>-99.213062745960997</v>
          </cell>
          <cell r="I29">
            <v>-112.721402877462</v>
          </cell>
          <cell r="J29">
            <v>-140.035696666712</v>
          </cell>
          <cell r="K29">
            <v>-152.827851280711</v>
          </cell>
          <cell r="L29">
            <v>-7.4995596915027898</v>
          </cell>
          <cell r="M29">
            <v>-138.32886996943299</v>
          </cell>
          <cell r="N29">
            <v>-138.29498523574901</v>
          </cell>
          <cell r="O29">
            <v>-177.05739492727099</v>
          </cell>
          <cell r="P29">
            <v>-187.17885847787699</v>
          </cell>
          <cell r="Q29">
            <v>-191.909130286692</v>
          </cell>
          <cell r="R29">
            <v>-174.896774062682</v>
          </cell>
          <cell r="S29">
            <v>-349.41039803999001</v>
          </cell>
          <cell r="T29">
            <v>-371.56908476191802</v>
          </cell>
          <cell r="U29">
            <v>-418.31446153919802</v>
          </cell>
          <cell r="V29">
            <v>-442.14515498397401</v>
          </cell>
          <cell r="W29">
            <v>-449.33296258299299</v>
          </cell>
          <cell r="X29">
            <v>-458.90867874532</v>
          </cell>
          <cell r="Y29">
            <v>-453.18211933959998</v>
          </cell>
          <cell r="Z29">
            <v>-488.74168310182898</v>
          </cell>
          <cell r="AA29">
            <v>-477.80947419334098</v>
          </cell>
          <cell r="AB29">
            <v>-512.74763791191197</v>
          </cell>
          <cell r="AC29">
            <v>-532.3975467219218</v>
          </cell>
          <cell r="AD29">
            <v>-606.10956348537877</v>
          </cell>
          <cell r="AE29">
            <v>-612.61109903312695</v>
          </cell>
          <cell r="AF29">
            <v>-644.32209264819153</v>
          </cell>
          <cell r="AG29">
            <v>-641.57709839396114</v>
          </cell>
          <cell r="AH29">
            <v>-650.12248422133018</v>
          </cell>
        </row>
        <row r="40">
          <cell r="E40">
            <v>-377.930444409649</v>
          </cell>
          <cell r="F40">
            <v>-405.41682701906399</v>
          </cell>
          <cell r="G40">
            <v>-387.46721692306198</v>
          </cell>
          <cell r="H40">
            <v>-420.355389417965</v>
          </cell>
          <cell r="I40">
            <v>-376.31563545009402</v>
          </cell>
          <cell r="J40">
            <v>-275.67042591125602</v>
          </cell>
          <cell r="K40">
            <v>-251.89437265823301</v>
          </cell>
          <cell r="L40">
            <v>-225.81491291843301</v>
          </cell>
          <cell r="M40">
            <v>-208.163385636795</v>
          </cell>
          <cell r="N40">
            <v>-193.132704263769</v>
          </cell>
          <cell r="O40">
            <v>-202.568372403284</v>
          </cell>
          <cell r="P40">
            <v>-188.300004598405</v>
          </cell>
          <cell r="Q40">
            <v>-191.700002386514</v>
          </cell>
          <cell r="R40">
            <v>-184.00000651925799</v>
          </cell>
          <cell r="S40">
            <v>-159.89999389648401</v>
          </cell>
          <cell r="T40">
            <v>-185.30000305175801</v>
          </cell>
          <cell r="U40">
            <v>-205.89999389648401</v>
          </cell>
          <cell r="V40">
            <v>-201.33299255371099</v>
          </cell>
          <cell r="W40">
            <v>-201.04200744628901</v>
          </cell>
          <cell r="X40">
            <v>-202.09700012207</v>
          </cell>
          <cell r="Y40">
            <v>-209.901931762695</v>
          </cell>
          <cell r="Z40">
            <v>-200.88954162597699</v>
          </cell>
          <cell r="AA40">
            <v>-205.34031677246099</v>
          </cell>
          <cell r="AB40">
            <v>-215.05924987793</v>
          </cell>
          <cell r="AC40">
            <v>-229.57768249511699</v>
          </cell>
          <cell r="AD40">
            <v>-249.16294860839801</v>
          </cell>
          <cell r="AE40">
            <v>-270.41903227929203</v>
          </cell>
          <cell r="AF40">
            <v>-293.48847181046699</v>
          </cell>
          <cell r="AG40">
            <v>-318.52596453596402</v>
          </cell>
          <cell r="AH40">
            <v>-345.69940501474798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tables"/>
      <sheetName val="(PE)"/>
      <sheetName val="(PS)"/>
      <sheetName val="Education"/>
      <sheetName val="Phillips"/>
      <sheetName val="XA-residual"/>
      <sheetName val="EGLP PL"/>
      <sheetName val="EG"/>
      <sheetName val="aq"/>
      <sheetName val="inflevel"/>
    </sheetNames>
    <sheetDataSet>
      <sheetData sheetId="0">
        <row r="7">
          <cell r="AN7">
            <v>10079.786004663296</v>
          </cell>
          <cell r="AO7">
            <v>0</v>
          </cell>
        </row>
        <row r="8">
          <cell r="AN8">
            <v>51040.954973010907</v>
          </cell>
          <cell r="AO8">
            <v>0</v>
          </cell>
        </row>
        <row r="9">
          <cell r="AN9" t="e">
            <v>#DIV/0!</v>
          </cell>
          <cell r="AO9">
            <v>0</v>
          </cell>
        </row>
        <row r="11">
          <cell r="AN11" t="e">
            <v>#DIV/0!</v>
          </cell>
          <cell r="AO11">
            <v>0</v>
          </cell>
        </row>
        <row r="12">
          <cell r="AN12" t="e">
            <v>#DIV/0!</v>
          </cell>
          <cell r="AO12">
            <v>0</v>
          </cell>
        </row>
        <row r="14">
          <cell r="AN14">
            <v>9.8480932447611691E-2</v>
          </cell>
          <cell r="AO14">
            <v>0</v>
          </cell>
        </row>
        <row r="15">
          <cell r="AN15">
            <v>9.4530000000000003E-2</v>
          </cell>
          <cell r="AO15">
            <v>0</v>
          </cell>
        </row>
        <row r="17">
          <cell r="AN17">
            <v>5.0636943035692825</v>
          </cell>
          <cell r="AO17">
            <v>0</v>
          </cell>
        </row>
        <row r="18">
          <cell r="AN18">
            <v>5.18</v>
          </cell>
          <cell r="AO18">
            <v>0</v>
          </cell>
        </row>
        <row r="19">
          <cell r="AN19" t="e">
            <v>#DIV/0!</v>
          </cell>
          <cell r="AO19">
            <v>0</v>
          </cell>
        </row>
        <row r="20">
          <cell r="AN20">
            <v>6.2660728825863856</v>
          </cell>
          <cell r="AO20">
            <v>0</v>
          </cell>
        </row>
        <row r="21">
          <cell r="AN21">
            <v>2.000000000000024E-2</v>
          </cell>
          <cell r="AO21">
            <v>0</v>
          </cell>
        </row>
        <row r="23">
          <cell r="AN23">
            <v>0.16677591104091127</v>
          </cell>
          <cell r="AO23">
            <v>0</v>
          </cell>
        </row>
        <row r="24">
          <cell r="AN24">
            <v>0.17079460769249949</v>
          </cell>
          <cell r="AO24">
            <v>0</v>
          </cell>
        </row>
        <row r="25">
          <cell r="AN25">
            <v>-4.0186966515882222E-3</v>
          </cell>
          <cell r="AO25">
            <v>0</v>
          </cell>
        </row>
        <row r="26">
          <cell r="AN26">
            <v>-2.1443227098491304E-2</v>
          </cell>
          <cell r="AO26">
            <v>0</v>
          </cell>
        </row>
        <row r="27">
          <cell r="AN27">
            <v>6.3912207379313579E-3</v>
          </cell>
          <cell r="AO27">
            <v>0</v>
          </cell>
        </row>
        <row r="28">
          <cell r="AN28">
            <v>0.21446351872446404</v>
          </cell>
          <cell r="AO28">
            <v>0</v>
          </cell>
        </row>
        <row r="29">
          <cell r="AN29">
            <v>4.4905256110649334E-2</v>
          </cell>
          <cell r="AO29">
            <v>0</v>
          </cell>
        </row>
        <row r="30">
          <cell r="AN30">
            <v>20.37</v>
          </cell>
          <cell r="AO30">
            <v>0</v>
          </cell>
        </row>
        <row r="31">
          <cell r="AN31">
            <v>0.16955826261381471</v>
          </cell>
          <cell r="AO31">
            <v>0</v>
          </cell>
        </row>
        <row r="32">
          <cell r="AN32">
            <v>0.20807229798653268</v>
          </cell>
          <cell r="AO32">
            <v>0</v>
          </cell>
        </row>
        <row r="33">
          <cell r="AN33">
            <v>-1.433793999999999E-2</v>
          </cell>
          <cell r="AO33">
            <v>0</v>
          </cell>
        </row>
        <row r="34">
          <cell r="AN34">
            <v>0.19881769488661769</v>
          </cell>
          <cell r="AO34">
            <v>0</v>
          </cell>
        </row>
        <row r="35">
          <cell r="AN35">
            <v>1.9222206109996542E-2</v>
          </cell>
          <cell r="AO35">
            <v>0</v>
          </cell>
        </row>
        <row r="36">
          <cell r="AN36">
            <v>9.1969268407775147E-3</v>
          </cell>
          <cell r="AO36">
            <v>0</v>
          </cell>
        </row>
        <row r="37">
          <cell r="AN37">
            <v>0.17039856193584363</v>
          </cell>
          <cell r="AO37">
            <v>0</v>
          </cell>
        </row>
        <row r="38">
          <cell r="AN38">
            <v>-0.21315563488661768</v>
          </cell>
          <cell r="AO38">
            <v>0</v>
          </cell>
        </row>
        <row r="39">
          <cell r="AN39">
            <v>-4.747037232761063E-2</v>
          </cell>
          <cell r="AO39">
            <v>0</v>
          </cell>
        </row>
        <row r="40">
          <cell r="AN40">
            <v>-1.8663449330790668E-2</v>
          </cell>
          <cell r="AO40">
            <v>0</v>
          </cell>
        </row>
        <row r="41">
          <cell r="AN41">
            <v>-1.7535948537417662E-2</v>
          </cell>
          <cell r="AO41">
            <v>0</v>
          </cell>
        </row>
        <row r="42">
          <cell r="AN42">
            <v>-1.1275007933730051E-3</v>
          </cell>
          <cell r="AO42">
            <v>0</v>
          </cell>
        </row>
        <row r="43">
          <cell r="AN43">
            <v>-0.14702181322821639</v>
          </cell>
          <cell r="AO43">
            <v>0</v>
          </cell>
        </row>
        <row r="44">
          <cell r="AN44">
            <v>0.22036182107163657</v>
          </cell>
          <cell r="AO44">
            <v>0</v>
          </cell>
        </row>
        <row r="45">
          <cell r="AN45">
            <v>663.29280534026702</v>
          </cell>
          <cell r="AO45">
            <v>0</v>
          </cell>
        </row>
        <row r="46">
          <cell r="AN46">
            <v>3.7098698722794103</v>
          </cell>
          <cell r="AO46">
            <v>0</v>
          </cell>
        </row>
        <row r="48">
          <cell r="AN48">
            <v>0</v>
          </cell>
          <cell r="AO48">
            <v>0</v>
          </cell>
        </row>
        <row r="49">
          <cell r="AN49" t="str">
            <v/>
          </cell>
          <cell r="AO49">
            <v>0</v>
          </cell>
        </row>
        <row r="50">
          <cell r="AN50">
            <v>5.5899999999999998E-2</v>
          </cell>
          <cell r="AO50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3">
          <cell r="AO63">
            <v>0</v>
          </cell>
        </row>
        <row r="64">
          <cell r="AO64">
            <v>0</v>
          </cell>
        </row>
        <row r="66">
          <cell r="AO66">
            <v>0</v>
          </cell>
        </row>
        <row r="67">
          <cell r="AO67">
            <v>0</v>
          </cell>
        </row>
        <row r="69">
          <cell r="AO69">
            <v>0</v>
          </cell>
        </row>
        <row r="70">
          <cell r="AO70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5">
          <cell r="AO85">
            <v>0</v>
          </cell>
        </row>
        <row r="91">
          <cell r="AO91">
            <v>0</v>
          </cell>
        </row>
        <row r="92">
          <cell r="AO92">
            <v>0</v>
          </cell>
        </row>
        <row r="93">
          <cell r="AO93">
            <v>0</v>
          </cell>
        </row>
        <row r="94">
          <cell r="AO94">
            <v>0</v>
          </cell>
        </row>
        <row r="95">
          <cell r="AO95">
            <v>0</v>
          </cell>
        </row>
        <row r="96">
          <cell r="AO96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AO99">
            <v>0</v>
          </cell>
        </row>
        <row r="100">
          <cell r="AO100">
            <v>0</v>
          </cell>
        </row>
        <row r="101">
          <cell r="AO101">
            <v>0</v>
          </cell>
        </row>
        <row r="102">
          <cell r="AO102">
            <v>0</v>
          </cell>
        </row>
        <row r="104">
          <cell r="AO104">
            <v>0</v>
          </cell>
        </row>
        <row r="105">
          <cell r="AO105">
            <v>0</v>
          </cell>
        </row>
        <row r="106">
          <cell r="AO106">
            <v>0</v>
          </cell>
        </row>
        <row r="107">
          <cell r="AO107">
            <v>0</v>
          </cell>
        </row>
        <row r="108">
          <cell r="AO108">
            <v>0</v>
          </cell>
        </row>
        <row r="109">
          <cell r="AO109">
            <v>0</v>
          </cell>
        </row>
        <row r="112">
          <cell r="AO112">
            <v>0</v>
          </cell>
        </row>
        <row r="113">
          <cell r="AO113">
            <v>0</v>
          </cell>
        </row>
        <row r="114">
          <cell r="AO114">
            <v>0</v>
          </cell>
        </row>
        <row r="116">
          <cell r="AO116">
            <v>0</v>
          </cell>
        </row>
        <row r="117">
          <cell r="AO117" t="str">
            <v/>
          </cell>
        </row>
        <row r="119">
          <cell r="AO119">
            <v>0</v>
          </cell>
        </row>
        <row r="126">
          <cell r="AO126" t="e">
            <v>#DIV/0!</v>
          </cell>
        </row>
        <row r="127">
          <cell r="AO127">
            <v>0</v>
          </cell>
        </row>
        <row r="128">
          <cell r="AO128">
            <v>0</v>
          </cell>
        </row>
        <row r="129">
          <cell r="AO129">
            <v>0</v>
          </cell>
        </row>
        <row r="130">
          <cell r="AO130" t="e">
            <v>#DIV/0!</v>
          </cell>
        </row>
        <row r="131">
          <cell r="AO131" t="e">
            <v>#DIV/0!</v>
          </cell>
        </row>
        <row r="132">
          <cell r="AO132" t="e">
            <v>#DIV/0!</v>
          </cell>
        </row>
        <row r="133">
          <cell r="AO133" t="e">
            <v>#DIV/0!</v>
          </cell>
        </row>
        <row r="134">
          <cell r="AO134" t="e">
            <v>#DIV/0!</v>
          </cell>
        </row>
        <row r="135">
          <cell r="AO135" t="e">
            <v>#DIV/0!</v>
          </cell>
        </row>
        <row r="136">
          <cell r="AO136" t="e">
            <v>#DIV/0!</v>
          </cell>
        </row>
        <row r="137">
          <cell r="AO137" t="e">
            <v>#DIV/0!</v>
          </cell>
        </row>
        <row r="138">
          <cell r="AO138" t="e">
            <v>#DIV/0!</v>
          </cell>
        </row>
        <row r="139">
          <cell r="AO139" t="e">
            <v>#DIV/0!</v>
          </cell>
        </row>
        <row r="140">
          <cell r="AO140" t="e">
            <v>#DIV/0!</v>
          </cell>
        </row>
        <row r="141">
          <cell r="AO141" t="e">
            <v>#DIV/0!</v>
          </cell>
        </row>
        <row r="142">
          <cell r="AO142" t="e">
            <v>#DIV/0!</v>
          </cell>
        </row>
        <row r="144">
          <cell r="AO144">
            <v>0</v>
          </cell>
        </row>
        <row r="145">
          <cell r="AO145">
            <v>0</v>
          </cell>
        </row>
        <row r="146">
          <cell r="AO146">
            <v>0</v>
          </cell>
        </row>
        <row r="147">
          <cell r="AO147" t="e">
            <v>#DIV/0!</v>
          </cell>
        </row>
        <row r="148">
          <cell r="AO148">
            <v>0</v>
          </cell>
        </row>
        <row r="150">
          <cell r="AO150" t="e">
            <v>#DIV/0!</v>
          </cell>
        </row>
        <row r="152">
          <cell r="AO152" t="e">
            <v>#DIV/0!</v>
          </cell>
        </row>
        <row r="153">
          <cell r="AO153" t="e">
            <v>#DIV/0!</v>
          </cell>
        </row>
        <row r="154">
          <cell r="AO154" t="e">
            <v>#DIV/0!</v>
          </cell>
        </row>
        <row r="155">
          <cell r="AO155" t="e">
            <v>#DIV/0!</v>
          </cell>
        </row>
        <row r="157">
          <cell r="AO157">
            <v>0</v>
          </cell>
        </row>
        <row r="164">
          <cell r="AO164" t="e">
            <v>#DIV/0!</v>
          </cell>
        </row>
        <row r="165">
          <cell r="AO165" t="e">
            <v>#DIV/0!</v>
          </cell>
        </row>
        <row r="166">
          <cell r="AO166" t="e">
            <v>#DIV/0!</v>
          </cell>
        </row>
        <row r="167">
          <cell r="AO167" t="e">
            <v>#DIV/0!</v>
          </cell>
        </row>
        <row r="168">
          <cell r="AO168" t="e">
            <v>#DIV/0!</v>
          </cell>
        </row>
        <row r="169">
          <cell r="AO169" t="e">
            <v>#DIV/0!</v>
          </cell>
        </row>
        <row r="170">
          <cell r="AO170" t="e">
            <v>#DIV/0!</v>
          </cell>
        </row>
        <row r="171">
          <cell r="AO171" t="e">
            <v>#DIV/0!</v>
          </cell>
        </row>
        <row r="172">
          <cell r="AO172" t="e">
            <v>#DIV/0!</v>
          </cell>
        </row>
        <row r="173">
          <cell r="AO173" t="e">
            <v>#DIV/0!</v>
          </cell>
        </row>
        <row r="174">
          <cell r="AO174" t="e">
            <v>#DIV/0!</v>
          </cell>
        </row>
        <row r="175">
          <cell r="AO175" t="e">
            <v>#DIV/0!</v>
          </cell>
        </row>
        <row r="177">
          <cell r="AO177" t="e">
            <v>#DIV/0!</v>
          </cell>
        </row>
        <row r="179">
          <cell r="AO179" t="e">
            <v>#DIV/0!</v>
          </cell>
        </row>
        <row r="180">
          <cell r="AO180" t="e">
            <v>#DIV/0!</v>
          </cell>
        </row>
        <row r="181">
          <cell r="AO181" t="e">
            <v>#DIV/0!</v>
          </cell>
        </row>
        <row r="183">
          <cell r="AO183">
            <v>0</v>
          </cell>
        </row>
        <row r="190">
          <cell r="AO190" t="e">
            <v>#DIV/0!</v>
          </cell>
        </row>
        <row r="191">
          <cell r="AO191" t="e">
            <v>#DIV/0!</v>
          </cell>
        </row>
        <row r="194">
          <cell r="AO194" t="e">
            <v>#DIV/0!</v>
          </cell>
        </row>
        <row r="195">
          <cell r="AO195" t="e">
            <v>#DIV/0!</v>
          </cell>
        </row>
        <row r="196">
          <cell r="AO196" t="e">
            <v>#DIV/0!</v>
          </cell>
        </row>
        <row r="197">
          <cell r="AO197" t="e">
            <v>#DIV/0!</v>
          </cell>
        </row>
        <row r="198">
          <cell r="AO198" t="e">
            <v>#DIV/0!</v>
          </cell>
        </row>
        <row r="199">
          <cell r="AO199" t="e">
            <v>#DIV/0!</v>
          </cell>
        </row>
        <row r="200">
          <cell r="AO200" t="e">
            <v>#DIV/0!</v>
          </cell>
        </row>
        <row r="201">
          <cell r="AO201" t="e">
            <v>#DIV/0!</v>
          </cell>
        </row>
        <row r="202">
          <cell r="AO202" t="e">
            <v>#DIV/0!</v>
          </cell>
        </row>
        <row r="203">
          <cell r="AO203" t="e">
            <v>#DIV/0!</v>
          </cell>
        </row>
        <row r="204">
          <cell r="AO204" t="e">
            <v>#DIV/0!</v>
          </cell>
        </row>
        <row r="205">
          <cell r="AO205" t="e">
            <v>#DIV/0!</v>
          </cell>
        </row>
        <row r="206">
          <cell r="AO206" t="e">
            <v>#DIV/0!</v>
          </cell>
        </row>
        <row r="208">
          <cell r="AO208">
            <v>0</v>
          </cell>
        </row>
        <row r="214">
          <cell r="AO214">
            <v>0</v>
          </cell>
        </row>
        <row r="215">
          <cell r="AO215">
            <v>0</v>
          </cell>
        </row>
        <row r="216">
          <cell r="AO216">
            <v>0</v>
          </cell>
        </row>
        <row r="217">
          <cell r="AO217">
            <v>0</v>
          </cell>
        </row>
        <row r="218">
          <cell r="AO218">
            <v>0</v>
          </cell>
        </row>
        <row r="220">
          <cell r="AO220">
            <v>0</v>
          </cell>
        </row>
        <row r="221">
          <cell r="AO221">
            <v>0</v>
          </cell>
        </row>
        <row r="222">
          <cell r="AO222">
            <v>0</v>
          </cell>
        </row>
        <row r="223">
          <cell r="AO223">
            <v>0</v>
          </cell>
        </row>
        <row r="224">
          <cell r="AO224">
            <v>0</v>
          </cell>
        </row>
        <row r="225">
          <cell r="AO225">
            <v>0</v>
          </cell>
        </row>
        <row r="237">
          <cell r="AO237">
            <v>0</v>
          </cell>
        </row>
        <row r="241">
          <cell r="AO241">
            <v>0</v>
          </cell>
        </row>
        <row r="242">
          <cell r="AO242">
            <v>0</v>
          </cell>
        </row>
        <row r="243">
          <cell r="AO243">
            <v>0</v>
          </cell>
        </row>
        <row r="244">
          <cell r="AO244">
            <v>0</v>
          </cell>
        </row>
        <row r="245">
          <cell r="AO245">
            <v>0</v>
          </cell>
        </row>
        <row r="247">
          <cell r="AO247">
            <v>0</v>
          </cell>
        </row>
        <row r="249">
          <cell r="AO249">
            <v>0</v>
          </cell>
        </row>
        <row r="250">
          <cell r="AO250">
            <v>0</v>
          </cell>
        </row>
        <row r="251">
          <cell r="AO251">
            <v>0</v>
          </cell>
        </row>
        <row r="253">
          <cell r="AO253">
            <v>0</v>
          </cell>
        </row>
        <row r="254">
          <cell r="AO254">
            <v>0</v>
          </cell>
        </row>
        <row r="261">
          <cell r="AO261">
            <v>0</v>
          </cell>
        </row>
        <row r="265">
          <cell r="AO265">
            <v>0</v>
          </cell>
        </row>
        <row r="266">
          <cell r="AO266">
            <v>0</v>
          </cell>
        </row>
        <row r="267">
          <cell r="AO267">
            <v>0</v>
          </cell>
        </row>
        <row r="268">
          <cell r="AO268">
            <v>0</v>
          </cell>
        </row>
        <row r="269">
          <cell r="AO269">
            <v>0</v>
          </cell>
        </row>
        <row r="271">
          <cell r="AO271">
            <v>0</v>
          </cell>
        </row>
        <row r="273">
          <cell r="AO273">
            <v>0</v>
          </cell>
        </row>
        <row r="274">
          <cell r="AO274">
            <v>0</v>
          </cell>
        </row>
        <row r="275">
          <cell r="AO275">
            <v>0</v>
          </cell>
        </row>
        <row r="277">
          <cell r="AO277">
            <v>0</v>
          </cell>
        </row>
        <row r="278">
          <cell r="AO278">
            <v>0</v>
          </cell>
        </row>
        <row r="290">
          <cell r="AO290">
            <v>0</v>
          </cell>
        </row>
        <row r="294">
          <cell r="AO294">
            <v>0</v>
          </cell>
        </row>
        <row r="295">
          <cell r="AO295">
            <v>0</v>
          </cell>
        </row>
        <row r="296">
          <cell r="AO296">
            <v>0</v>
          </cell>
        </row>
        <row r="297">
          <cell r="AO297">
            <v>0</v>
          </cell>
        </row>
        <row r="298">
          <cell r="AO298">
            <v>0</v>
          </cell>
        </row>
        <row r="300">
          <cell r="AO300">
            <v>0</v>
          </cell>
        </row>
        <row r="302">
          <cell r="AO302">
            <v>0</v>
          </cell>
        </row>
        <row r="303">
          <cell r="AO303">
            <v>0</v>
          </cell>
        </row>
        <row r="304">
          <cell r="AO304">
            <v>0</v>
          </cell>
        </row>
        <row r="306">
          <cell r="AO306">
            <v>0</v>
          </cell>
        </row>
        <row r="307">
          <cell r="AO307">
            <v>0</v>
          </cell>
        </row>
        <row r="314">
          <cell r="AO314">
            <v>0</v>
          </cell>
        </row>
        <row r="318">
          <cell r="AO318">
            <v>0</v>
          </cell>
        </row>
        <row r="319">
          <cell r="AO319">
            <v>0</v>
          </cell>
        </row>
        <row r="320">
          <cell r="AO320">
            <v>0</v>
          </cell>
        </row>
        <row r="321">
          <cell r="AO321">
            <v>0</v>
          </cell>
        </row>
        <row r="322">
          <cell r="AO322">
            <v>0</v>
          </cell>
        </row>
        <row r="324">
          <cell r="AO324">
            <v>0</v>
          </cell>
        </row>
        <row r="326">
          <cell r="AO326">
            <v>0</v>
          </cell>
        </row>
        <row r="327">
          <cell r="AO327">
            <v>0</v>
          </cell>
        </row>
        <row r="328">
          <cell r="AO328">
            <v>0</v>
          </cell>
        </row>
        <row r="330">
          <cell r="AO330">
            <v>0</v>
          </cell>
        </row>
        <row r="331">
          <cell r="AO331">
            <v>0</v>
          </cell>
        </row>
        <row r="343">
          <cell r="AO343">
            <v>0</v>
          </cell>
        </row>
        <row r="347">
          <cell r="AO347">
            <v>0</v>
          </cell>
        </row>
        <row r="348">
          <cell r="AO348">
            <v>0</v>
          </cell>
        </row>
        <row r="349">
          <cell r="AO349">
            <v>0</v>
          </cell>
        </row>
        <row r="350">
          <cell r="AO350">
            <v>0</v>
          </cell>
        </row>
        <row r="351">
          <cell r="AO351">
            <v>0</v>
          </cell>
        </row>
        <row r="353">
          <cell r="AO353">
            <v>0</v>
          </cell>
        </row>
        <row r="355">
          <cell r="AO355">
            <v>0</v>
          </cell>
        </row>
        <row r="356">
          <cell r="AO356">
            <v>0</v>
          </cell>
        </row>
        <row r="357">
          <cell r="AO357">
            <v>0</v>
          </cell>
        </row>
        <row r="359">
          <cell r="AO359">
            <v>0</v>
          </cell>
        </row>
        <row r="360">
          <cell r="AO360">
            <v>0</v>
          </cell>
        </row>
        <row r="367">
          <cell r="AO367">
            <v>0</v>
          </cell>
        </row>
        <row r="371">
          <cell r="AO371">
            <v>0</v>
          </cell>
        </row>
        <row r="372">
          <cell r="AO372">
            <v>0</v>
          </cell>
        </row>
        <row r="373">
          <cell r="AO373">
            <v>0</v>
          </cell>
        </row>
        <row r="374">
          <cell r="AO374">
            <v>0</v>
          </cell>
        </row>
        <row r="375">
          <cell r="AO375">
            <v>0</v>
          </cell>
        </row>
        <row r="377">
          <cell r="AO377">
            <v>0</v>
          </cell>
        </row>
        <row r="379">
          <cell r="AO379">
            <v>0</v>
          </cell>
        </row>
        <row r="380">
          <cell r="AO380">
            <v>0</v>
          </cell>
        </row>
        <row r="381">
          <cell r="AO381">
            <v>0</v>
          </cell>
        </row>
        <row r="383">
          <cell r="AO383">
            <v>0</v>
          </cell>
        </row>
        <row r="384">
          <cell r="AO384">
            <v>0</v>
          </cell>
        </row>
        <row r="396">
          <cell r="AO396">
            <v>0</v>
          </cell>
        </row>
        <row r="400">
          <cell r="AO400">
            <v>0</v>
          </cell>
        </row>
        <row r="401">
          <cell r="AO401">
            <v>0</v>
          </cell>
        </row>
        <row r="402">
          <cell r="AO402">
            <v>0</v>
          </cell>
        </row>
        <row r="403">
          <cell r="AO403">
            <v>0</v>
          </cell>
        </row>
        <row r="404">
          <cell r="AO404">
            <v>0</v>
          </cell>
        </row>
        <row r="406">
          <cell r="AO406">
            <v>0</v>
          </cell>
        </row>
        <row r="408">
          <cell r="AO408">
            <v>0</v>
          </cell>
        </row>
        <row r="409">
          <cell r="AO409">
            <v>0</v>
          </cell>
        </row>
        <row r="410">
          <cell r="AO410">
            <v>0</v>
          </cell>
        </row>
        <row r="412">
          <cell r="AO412">
            <v>0</v>
          </cell>
        </row>
        <row r="413">
          <cell r="AO413">
            <v>0</v>
          </cell>
        </row>
        <row r="542">
          <cell r="AO542" t="e">
            <v>#DIV/0!</v>
          </cell>
        </row>
        <row r="543">
          <cell r="AO543" t="e">
            <v>#DIV/0!</v>
          </cell>
        </row>
        <row r="544">
          <cell r="AO544" t="e">
            <v>#DIV/0!</v>
          </cell>
        </row>
        <row r="550">
          <cell r="AO550">
            <v>0.49999999999999967</v>
          </cell>
        </row>
        <row r="551">
          <cell r="AO551">
            <v>0.33333333333333331</v>
          </cell>
        </row>
        <row r="552">
          <cell r="AO552">
            <v>0.16666666666666699</v>
          </cell>
        </row>
        <row r="553">
          <cell r="AO553">
            <v>3.5000000000000003E-2</v>
          </cell>
        </row>
        <row r="555">
          <cell r="AO555">
            <v>0.72399999999999998</v>
          </cell>
        </row>
        <row r="557">
          <cell r="AO557">
            <v>-1.0570324714275585E-3</v>
          </cell>
        </row>
        <row r="560">
          <cell r="AO560">
            <v>0</v>
          </cell>
        </row>
        <row r="561">
          <cell r="AO561">
            <v>0</v>
          </cell>
        </row>
        <row r="562">
          <cell r="AO562">
            <v>0</v>
          </cell>
        </row>
        <row r="563">
          <cell r="AO563">
            <v>0</v>
          </cell>
        </row>
        <row r="564">
          <cell r="AO564">
            <v>0</v>
          </cell>
        </row>
        <row r="566">
          <cell r="AO566">
            <v>0</v>
          </cell>
        </row>
        <row r="567">
          <cell r="AO567">
            <v>0</v>
          </cell>
        </row>
        <row r="568">
          <cell r="AO568">
            <v>0</v>
          </cell>
        </row>
        <row r="569">
          <cell r="AO569">
            <v>0</v>
          </cell>
        </row>
        <row r="570">
          <cell r="AO570">
            <v>0</v>
          </cell>
        </row>
        <row r="571">
          <cell r="AO571">
            <v>0</v>
          </cell>
        </row>
        <row r="573">
          <cell r="AO573">
            <v>0</v>
          </cell>
        </row>
        <row r="574">
          <cell r="AO574">
            <v>0</v>
          </cell>
        </row>
        <row r="576">
          <cell r="AO576">
            <v>-1</v>
          </cell>
        </row>
        <row r="577">
          <cell r="AO577">
            <v>0</v>
          </cell>
        </row>
        <row r="580">
          <cell r="AO580" t="e">
            <v>#DIV/0!</v>
          </cell>
        </row>
        <row r="581">
          <cell r="AO581" t="e">
            <v>#DIV/0!</v>
          </cell>
        </row>
        <row r="582">
          <cell r="AO582">
            <v>-2.2196962354843645E-2</v>
          </cell>
        </row>
        <row r="583">
          <cell r="AO583" t="e">
            <v>#DIV/0!</v>
          </cell>
        </row>
        <row r="584">
          <cell r="AO584" t="e">
            <v>#DIV/0!</v>
          </cell>
        </row>
        <row r="585">
          <cell r="AO585" t="e">
            <v>#DIV/0!</v>
          </cell>
        </row>
        <row r="586">
          <cell r="AO586" t="e">
            <v>#DIV/0!</v>
          </cell>
        </row>
        <row r="593">
          <cell r="AO593">
            <v>0</v>
          </cell>
        </row>
        <row r="594">
          <cell r="AO594">
            <v>0</v>
          </cell>
        </row>
        <row r="595">
          <cell r="AO595">
            <v>0</v>
          </cell>
        </row>
        <row r="596">
          <cell r="AO596">
            <v>0</v>
          </cell>
        </row>
        <row r="597">
          <cell r="AO597">
            <v>0</v>
          </cell>
        </row>
        <row r="601">
          <cell r="AO601">
            <v>0</v>
          </cell>
        </row>
        <row r="602">
          <cell r="AO602">
            <v>0</v>
          </cell>
        </row>
        <row r="603">
          <cell r="AO603">
            <v>0</v>
          </cell>
        </row>
        <row r="605">
          <cell r="AO605">
            <v>0</v>
          </cell>
        </row>
        <row r="606">
          <cell r="AO606">
            <v>0</v>
          </cell>
        </row>
        <row r="609">
          <cell r="AO609">
            <v>0</v>
          </cell>
        </row>
        <row r="610">
          <cell r="AO610">
            <v>0</v>
          </cell>
        </row>
        <row r="611">
          <cell r="AO611">
            <v>0</v>
          </cell>
        </row>
        <row r="613">
          <cell r="AO613">
            <v>0</v>
          </cell>
        </row>
        <row r="614">
          <cell r="AO614">
            <v>0</v>
          </cell>
        </row>
        <row r="617">
          <cell r="AO617">
            <v>0</v>
          </cell>
        </row>
        <row r="618">
          <cell r="AO618">
            <v>0</v>
          </cell>
        </row>
        <row r="619">
          <cell r="AO619">
            <v>0</v>
          </cell>
        </row>
        <row r="621">
          <cell r="AO621">
            <v>0</v>
          </cell>
        </row>
        <row r="622">
          <cell r="AO622">
            <v>0</v>
          </cell>
        </row>
        <row r="625">
          <cell r="AO625">
            <v>0</v>
          </cell>
        </row>
        <row r="626">
          <cell r="AO626">
            <v>0</v>
          </cell>
        </row>
        <row r="627">
          <cell r="AO627">
            <v>0</v>
          </cell>
        </row>
        <row r="629">
          <cell r="AO629">
            <v>0</v>
          </cell>
        </row>
        <row r="630">
          <cell r="AO630">
            <v>0</v>
          </cell>
        </row>
        <row r="633">
          <cell r="AO633">
            <v>0</v>
          </cell>
        </row>
        <row r="634">
          <cell r="AO634">
            <v>0</v>
          </cell>
        </row>
        <row r="636">
          <cell r="AO636">
            <v>0</v>
          </cell>
        </row>
        <row r="637">
          <cell r="AO637">
            <v>0</v>
          </cell>
        </row>
        <row r="645">
          <cell r="AO645">
            <v>0</v>
          </cell>
        </row>
        <row r="646">
          <cell r="AO646">
            <v>0</v>
          </cell>
        </row>
        <row r="648">
          <cell r="AO648">
            <v>0</v>
          </cell>
        </row>
        <row r="649">
          <cell r="AO649">
            <v>0</v>
          </cell>
        </row>
        <row r="652">
          <cell r="AO652">
            <v>0</v>
          </cell>
        </row>
        <row r="653">
          <cell r="AO653">
            <v>0</v>
          </cell>
        </row>
        <row r="655">
          <cell r="AO655">
            <v>0</v>
          </cell>
        </row>
        <row r="656">
          <cell r="AO656">
            <v>0</v>
          </cell>
        </row>
        <row r="659">
          <cell r="AO659">
            <v>0</v>
          </cell>
        </row>
        <row r="660">
          <cell r="AO660">
            <v>0</v>
          </cell>
        </row>
        <row r="662">
          <cell r="AO662">
            <v>0</v>
          </cell>
        </row>
        <row r="663">
          <cell r="AO663">
            <v>0</v>
          </cell>
        </row>
        <row r="666">
          <cell r="AO666">
            <v>0</v>
          </cell>
        </row>
        <row r="667">
          <cell r="AO667">
            <v>0</v>
          </cell>
        </row>
        <row r="669">
          <cell r="AO669">
            <v>0</v>
          </cell>
        </row>
        <row r="670">
          <cell r="AO670">
            <v>0</v>
          </cell>
        </row>
        <row r="671">
          <cell r="AO671">
            <v>0</v>
          </cell>
        </row>
        <row r="677">
          <cell r="AO677">
            <v>0</v>
          </cell>
        </row>
        <row r="678">
          <cell r="AO678">
            <v>0</v>
          </cell>
        </row>
        <row r="679">
          <cell r="AO679">
            <v>0</v>
          </cell>
        </row>
        <row r="680">
          <cell r="AO680">
            <v>0</v>
          </cell>
        </row>
        <row r="681">
          <cell r="AO681">
            <v>0</v>
          </cell>
        </row>
        <row r="682">
          <cell r="AO682">
            <v>0</v>
          </cell>
        </row>
        <row r="683">
          <cell r="AO683">
            <v>0</v>
          </cell>
        </row>
        <row r="684">
          <cell r="AO684">
            <v>0</v>
          </cell>
        </row>
        <row r="685">
          <cell r="AO685">
            <v>0</v>
          </cell>
        </row>
        <row r="686">
          <cell r="AO686">
            <v>0</v>
          </cell>
        </row>
        <row r="687">
          <cell r="AO687">
            <v>0</v>
          </cell>
        </row>
        <row r="688">
          <cell r="AO688">
            <v>0</v>
          </cell>
        </row>
        <row r="689">
          <cell r="AO689">
            <v>0</v>
          </cell>
        </row>
        <row r="691">
          <cell r="AO691">
            <v>0</v>
          </cell>
        </row>
        <row r="692">
          <cell r="AO692">
            <v>0</v>
          </cell>
        </row>
        <row r="693">
          <cell r="AO693">
            <v>0</v>
          </cell>
        </row>
        <row r="694">
          <cell r="AO694">
            <v>0</v>
          </cell>
        </row>
        <row r="695">
          <cell r="AO695">
            <v>0</v>
          </cell>
        </row>
        <row r="696">
          <cell r="AO696">
            <v>0</v>
          </cell>
        </row>
        <row r="697">
          <cell r="AO697">
            <v>0</v>
          </cell>
        </row>
        <row r="698">
          <cell r="AO698">
            <v>0</v>
          </cell>
        </row>
        <row r="699">
          <cell r="AO699">
            <v>0</v>
          </cell>
        </row>
        <row r="700">
          <cell r="AO700">
            <v>0</v>
          </cell>
        </row>
        <row r="702">
          <cell r="AO702">
            <v>0</v>
          </cell>
        </row>
        <row r="710">
          <cell r="AO710">
            <v>0</v>
          </cell>
        </row>
        <row r="712">
          <cell r="AO712">
            <v>0</v>
          </cell>
        </row>
        <row r="713">
          <cell r="AO713">
            <v>0</v>
          </cell>
        </row>
        <row r="715">
          <cell r="AO715">
            <v>0</v>
          </cell>
        </row>
        <row r="716">
          <cell r="AO716">
            <v>0</v>
          </cell>
        </row>
        <row r="717">
          <cell r="AO717">
            <v>0</v>
          </cell>
        </row>
        <row r="719">
          <cell r="AO719">
            <v>0</v>
          </cell>
        </row>
        <row r="720">
          <cell r="AO720">
            <v>0</v>
          </cell>
        </row>
        <row r="721">
          <cell r="AO721">
            <v>0</v>
          </cell>
        </row>
        <row r="722">
          <cell r="AO722">
            <v>0</v>
          </cell>
        </row>
        <row r="723">
          <cell r="AO723">
            <v>0</v>
          </cell>
        </row>
        <row r="724">
          <cell r="AO724">
            <v>0</v>
          </cell>
        </row>
        <row r="725">
          <cell r="AO725">
            <v>0</v>
          </cell>
        </row>
        <row r="726">
          <cell r="AO726">
            <v>0</v>
          </cell>
        </row>
        <row r="727">
          <cell r="AO727">
            <v>0</v>
          </cell>
        </row>
        <row r="728">
          <cell r="AO728">
            <v>0</v>
          </cell>
        </row>
        <row r="729">
          <cell r="AO729">
            <v>0</v>
          </cell>
        </row>
        <row r="730">
          <cell r="AO730">
            <v>0</v>
          </cell>
        </row>
        <row r="731">
          <cell r="AO731">
            <v>0</v>
          </cell>
        </row>
        <row r="732">
          <cell r="AO732">
            <v>0</v>
          </cell>
        </row>
        <row r="735">
          <cell r="AO735" t="e">
            <v>#N/A</v>
          </cell>
        </row>
        <row r="736">
          <cell r="AO736" t="e">
            <v>#N/A</v>
          </cell>
        </row>
        <row r="738">
          <cell r="AO738" t="e">
            <v>#N/A</v>
          </cell>
        </row>
        <row r="739">
          <cell r="AO739" t="e">
            <v>#N/A</v>
          </cell>
        </row>
        <row r="743">
          <cell r="AO743" t="e">
            <v>#DIV/0!</v>
          </cell>
        </row>
        <row r="744">
          <cell r="AO744" t="e">
            <v>#DIV/0!</v>
          </cell>
        </row>
        <row r="745">
          <cell r="AO745" t="e">
            <v>#DIV/0!</v>
          </cell>
        </row>
        <row r="746">
          <cell r="AO746" t="e">
            <v>#DIV/0!</v>
          </cell>
        </row>
        <row r="747">
          <cell r="AO747" t="e">
            <v>#DIV/0!</v>
          </cell>
        </row>
        <row r="748">
          <cell r="AO748" t="e">
            <v>#DIV/0!</v>
          </cell>
        </row>
        <row r="749">
          <cell r="AO749" t="e">
            <v>#DIV/0!</v>
          </cell>
        </row>
        <row r="750">
          <cell r="AO750" t="e">
            <v>#DIV/0!</v>
          </cell>
        </row>
        <row r="751">
          <cell r="AO751" t="e">
            <v>#DIV/0!</v>
          </cell>
        </row>
        <row r="752">
          <cell r="AO752" t="e">
            <v>#DIV/0!</v>
          </cell>
        </row>
        <row r="753">
          <cell r="AO753" t="e">
            <v>#DIV/0!</v>
          </cell>
        </row>
        <row r="754">
          <cell r="AO754" t="e">
            <v>#DIV/0!</v>
          </cell>
        </row>
        <row r="755">
          <cell r="AO755" t="e">
            <v>#DIV/0!</v>
          </cell>
        </row>
        <row r="756">
          <cell r="AO756" t="e">
            <v>#DIV/0!</v>
          </cell>
        </row>
        <row r="757">
          <cell r="AO757" t="e">
            <v>#DIV/0!</v>
          </cell>
        </row>
        <row r="758">
          <cell r="AO758" t="e">
            <v>#DIV/0!</v>
          </cell>
        </row>
        <row r="759">
          <cell r="AO759" t="e">
            <v>#DIV/0!</v>
          </cell>
        </row>
        <row r="760">
          <cell r="AO760" t="e">
            <v>#DIV/0!</v>
          </cell>
        </row>
        <row r="761">
          <cell r="AO761" t="e">
            <v>#DIV/0!</v>
          </cell>
        </row>
        <row r="762">
          <cell r="AO762" t="e">
            <v>#DIV/0!</v>
          </cell>
        </row>
        <row r="763">
          <cell r="AO763" t="e">
            <v>#DIV/0!</v>
          </cell>
        </row>
        <row r="764">
          <cell r="AO764" t="e">
            <v>#DIV/0!</v>
          </cell>
        </row>
        <row r="765">
          <cell r="AO765" t="e">
            <v>#DIV/0!</v>
          </cell>
        </row>
        <row r="766">
          <cell r="AO766" t="e">
            <v>#DIV/0!</v>
          </cell>
        </row>
        <row r="767">
          <cell r="AO767" t="e">
            <v>#DIV/0!</v>
          </cell>
        </row>
        <row r="768">
          <cell r="AO768" t="e">
            <v>#DIV/0!</v>
          </cell>
        </row>
        <row r="769">
          <cell r="AO769" t="e">
            <v>#DIV/0!</v>
          </cell>
        </row>
        <row r="770">
          <cell r="AO770" t="e">
            <v>#DIV/0!</v>
          </cell>
        </row>
        <row r="771">
          <cell r="AO771" t="e">
            <v>#DIV/0!</v>
          </cell>
        </row>
        <row r="772">
          <cell r="AO772" t="e">
            <v>#DIV/0!</v>
          </cell>
        </row>
        <row r="773">
          <cell r="AO773" t="e">
            <v>#DIV/0!</v>
          </cell>
        </row>
        <row r="774">
          <cell r="AO774" t="e">
            <v>#N/A</v>
          </cell>
        </row>
        <row r="775">
          <cell r="AO775" t="e">
            <v>#N/A</v>
          </cell>
        </row>
        <row r="776">
          <cell r="AO776" t="e">
            <v>#N/A</v>
          </cell>
        </row>
        <row r="777">
          <cell r="AO777" t="e">
            <v>#DIV/0!</v>
          </cell>
        </row>
        <row r="778">
          <cell r="AO778" t="e">
            <v>#DIV/0!</v>
          </cell>
        </row>
        <row r="779">
          <cell r="AO779" t="e">
            <v>#DIV/0!</v>
          </cell>
        </row>
        <row r="780">
          <cell r="AO780" t="e">
            <v>#DIV/0!</v>
          </cell>
        </row>
        <row r="781">
          <cell r="AO781" t="e">
            <v>#DIV/0!</v>
          </cell>
        </row>
        <row r="782">
          <cell r="AO782" t="e">
            <v>#DIV/0!</v>
          </cell>
        </row>
        <row r="784">
          <cell r="AO784">
            <v>0</v>
          </cell>
        </row>
        <row r="788">
          <cell r="AO788" t="e">
            <v>#DIV/0!</v>
          </cell>
        </row>
        <row r="789">
          <cell r="AO789" t="e">
            <v>#DIV/0!</v>
          </cell>
        </row>
        <row r="790">
          <cell r="AO790" t="e">
            <v>#DIV/0!</v>
          </cell>
        </row>
        <row r="791">
          <cell r="AO791" t="e">
            <v>#DIV/0!</v>
          </cell>
        </row>
        <row r="792">
          <cell r="AO792" t="e">
            <v>#DIV/0!</v>
          </cell>
        </row>
        <row r="793">
          <cell r="AO793" t="e">
            <v>#N/A</v>
          </cell>
        </row>
        <row r="794">
          <cell r="AO794" t="e">
            <v>#DIV/0!</v>
          </cell>
        </row>
        <row r="795">
          <cell r="AO795" t="e">
            <v>#DIV/0!</v>
          </cell>
        </row>
        <row r="796">
          <cell r="AO796" t="e">
            <v>#DIV/0!</v>
          </cell>
        </row>
        <row r="797">
          <cell r="AO797" t="e">
            <v>#DIV/0!</v>
          </cell>
        </row>
        <row r="798">
          <cell r="AO798" t="e">
            <v>#N/A</v>
          </cell>
        </row>
        <row r="799">
          <cell r="AO799" t="e">
            <v>#DIV/0!</v>
          </cell>
        </row>
        <row r="800">
          <cell r="AO800" t="e">
            <v>#DIV/0!</v>
          </cell>
        </row>
        <row r="801">
          <cell r="AO801" t="e">
            <v>#DIV/0!</v>
          </cell>
        </row>
        <row r="802">
          <cell r="AO802" t="e">
            <v>#DIV/0!</v>
          </cell>
        </row>
        <row r="803">
          <cell r="AO803" t="e">
            <v>#DIV/0!</v>
          </cell>
        </row>
        <row r="804">
          <cell r="AO804" t="e">
            <v>#DIV/0!</v>
          </cell>
        </row>
        <row r="805">
          <cell r="AO805" t="e">
            <v>#DIV/0!</v>
          </cell>
        </row>
        <row r="806">
          <cell r="AO806" t="e">
            <v>#DIV/0!</v>
          </cell>
        </row>
        <row r="807">
          <cell r="AO807" t="e">
            <v>#DIV/0!</v>
          </cell>
        </row>
        <row r="808">
          <cell r="AO808" t="e">
            <v>#DIV/0!</v>
          </cell>
        </row>
        <row r="809">
          <cell r="AO809" t="e">
            <v>#DIV/0!</v>
          </cell>
        </row>
        <row r="810">
          <cell r="AO810" t="e">
            <v>#DIV/0!</v>
          </cell>
        </row>
        <row r="811">
          <cell r="AO811" t="e">
            <v>#DIV/0!</v>
          </cell>
        </row>
        <row r="812">
          <cell r="AO812" t="e">
            <v>#DIV/0!</v>
          </cell>
        </row>
        <row r="813">
          <cell r="AO813" t="e">
            <v>#DIV/0!</v>
          </cell>
        </row>
        <row r="815">
          <cell r="AO815" t="e">
            <v>#DIV/0!</v>
          </cell>
        </row>
        <row r="816">
          <cell r="AO816" t="e">
            <v>#DIV/0!</v>
          </cell>
        </row>
        <row r="818">
          <cell r="AO818">
            <v>0</v>
          </cell>
        </row>
        <row r="822">
          <cell r="AO822" t="e">
            <v>#DIV/0!</v>
          </cell>
        </row>
        <row r="823">
          <cell r="AO823" t="e">
            <v>#DIV/0!</v>
          </cell>
        </row>
        <row r="824">
          <cell r="AO824" t="e">
            <v>#DIV/0!</v>
          </cell>
        </row>
        <row r="826">
          <cell r="AO826" t="e">
            <v>#DIV/0!</v>
          </cell>
        </row>
        <row r="827">
          <cell r="AO827" t="e">
            <v>#DIV/0!</v>
          </cell>
        </row>
        <row r="828">
          <cell r="AO828" t="e">
            <v>#DIV/0!</v>
          </cell>
        </row>
        <row r="829">
          <cell r="AO829" t="e">
            <v>#DIV/0!</v>
          </cell>
        </row>
        <row r="830">
          <cell r="AO830" t="e">
            <v>#DIV/0!</v>
          </cell>
        </row>
        <row r="831">
          <cell r="AO831" t="e">
            <v>#DIV/0!</v>
          </cell>
        </row>
        <row r="832">
          <cell r="AO832" t="e">
            <v>#DIV/0!</v>
          </cell>
        </row>
        <row r="833">
          <cell r="AO833" t="e">
            <v>#DIV/0!</v>
          </cell>
        </row>
        <row r="834">
          <cell r="AO834" t="e">
            <v>#DIV/0!</v>
          </cell>
        </row>
        <row r="835">
          <cell r="AO835" t="e">
            <v>#DIV/0!</v>
          </cell>
        </row>
        <row r="836">
          <cell r="AO836" t="e">
            <v>#DIV/0!</v>
          </cell>
        </row>
        <row r="837">
          <cell r="AO837" t="e">
            <v>#DIV/0!</v>
          </cell>
        </row>
        <row r="839">
          <cell r="AO839" t="e">
            <v>#DIV/0!</v>
          </cell>
        </row>
        <row r="841">
          <cell r="AO841">
            <v>0</v>
          </cell>
        </row>
        <row r="845">
          <cell r="AO845" t="e">
            <v>#DIV/0!</v>
          </cell>
        </row>
        <row r="846">
          <cell r="AO846" t="e">
            <v>#DIV/0!</v>
          </cell>
        </row>
        <row r="847">
          <cell r="AO847" t="e">
            <v>#DIV/0!</v>
          </cell>
        </row>
        <row r="848">
          <cell r="AO848" t="e">
            <v>#DIV/0!</v>
          </cell>
        </row>
        <row r="849">
          <cell r="AO849" t="e">
            <v>#DIV/0!</v>
          </cell>
        </row>
        <row r="850">
          <cell r="AO850" t="e">
            <v>#DIV/0!</v>
          </cell>
        </row>
        <row r="851">
          <cell r="AO851" t="e">
            <v>#DIV/0!</v>
          </cell>
        </row>
        <row r="852">
          <cell r="AO852" t="e">
            <v>#DIV/0!</v>
          </cell>
        </row>
        <row r="853">
          <cell r="AO853" t="e">
            <v>#DIV/0!</v>
          </cell>
        </row>
        <row r="854">
          <cell r="AO854" t="e">
            <v>#DIV/0!</v>
          </cell>
        </row>
        <row r="855">
          <cell r="AO855">
            <v>0</v>
          </cell>
        </row>
        <row r="856">
          <cell r="AO856" t="e">
            <v>#DIV/0!</v>
          </cell>
        </row>
        <row r="857">
          <cell r="AO857" t="e">
            <v>#DIV/0!</v>
          </cell>
        </row>
        <row r="858">
          <cell r="AO858">
            <v>0</v>
          </cell>
        </row>
        <row r="860">
          <cell r="AO860" t="e">
            <v>#DIV/0!</v>
          </cell>
        </row>
        <row r="863">
          <cell r="AO863" t="e">
            <v>#DIV/0!</v>
          </cell>
        </row>
        <row r="864">
          <cell r="AO864" t="e">
            <v>#DIV/0!</v>
          </cell>
        </row>
        <row r="865">
          <cell r="AO865" t="e">
            <v>#DIV/0!</v>
          </cell>
        </row>
        <row r="866">
          <cell r="AO866" t="e">
            <v>#DIV/0!</v>
          </cell>
        </row>
        <row r="867">
          <cell r="AO867" t="e">
            <v>#DIV/0!</v>
          </cell>
        </row>
        <row r="868">
          <cell r="AO868" t="e">
            <v>#DIV/0!</v>
          </cell>
        </row>
        <row r="869">
          <cell r="AO869" t="e">
            <v>#DIV/0!</v>
          </cell>
        </row>
        <row r="870">
          <cell r="AO870" t="e">
            <v>#DIV/0!</v>
          </cell>
        </row>
        <row r="871">
          <cell r="AO871" t="e">
            <v>#DIV/0!</v>
          </cell>
        </row>
        <row r="873">
          <cell r="AO873">
            <v>0</v>
          </cell>
        </row>
        <row r="877">
          <cell r="AO877" t="e">
            <v>#DIV/0!</v>
          </cell>
        </row>
        <row r="878">
          <cell r="AO878" t="e">
            <v>#DIV/0!</v>
          </cell>
        </row>
        <row r="879">
          <cell r="AO879" t="e">
            <v>#DIV/0!</v>
          </cell>
        </row>
        <row r="880">
          <cell r="AO880" t="e">
            <v>#DIV/0!</v>
          </cell>
        </row>
        <row r="881">
          <cell r="AO881" t="e">
            <v>#DIV/0!</v>
          </cell>
        </row>
        <row r="882">
          <cell r="AO882" t="e">
            <v>#DIV/0!</v>
          </cell>
        </row>
        <row r="883">
          <cell r="AO883" t="e">
            <v>#DIV/0!</v>
          </cell>
        </row>
        <row r="884">
          <cell r="AO884" t="e">
            <v>#DIV/0!</v>
          </cell>
        </row>
        <row r="886">
          <cell r="AO886" t="e">
            <v>#DIV/0!</v>
          </cell>
        </row>
        <row r="887">
          <cell r="AO887" t="e">
            <v>#DIV/0!</v>
          </cell>
        </row>
        <row r="888">
          <cell r="AO888" t="e">
            <v>#DIV/0!</v>
          </cell>
        </row>
        <row r="889">
          <cell r="AO889" t="e">
            <v>#DIV/0!</v>
          </cell>
        </row>
        <row r="891">
          <cell r="AO891" t="e">
            <v>#DIV/0!</v>
          </cell>
        </row>
        <row r="892">
          <cell r="AO892" t="e">
            <v>#DIV/0!</v>
          </cell>
        </row>
        <row r="893">
          <cell r="AO893" t="e">
            <v>#DIV/0!</v>
          </cell>
        </row>
        <row r="894">
          <cell r="AO894" t="e">
            <v>#DIV/0!</v>
          </cell>
        </row>
        <row r="895">
          <cell r="AO895" t="e">
            <v>#DIV/0!</v>
          </cell>
        </row>
        <row r="896">
          <cell r="AO896" t="e">
            <v>#DIV/0!</v>
          </cell>
        </row>
        <row r="897">
          <cell r="AO897" t="e">
            <v>#DIV/0!</v>
          </cell>
        </row>
        <row r="898">
          <cell r="AO898" t="e">
            <v>#DIV/0!</v>
          </cell>
        </row>
        <row r="899">
          <cell r="AO899" t="e">
            <v>#DIV/0!</v>
          </cell>
        </row>
        <row r="901">
          <cell r="AO901" t="e">
            <v>#DIV/0!</v>
          </cell>
        </row>
        <row r="902">
          <cell r="AO902" t="e">
            <v>#DIV/0!</v>
          </cell>
        </row>
        <row r="903">
          <cell r="AO903" t="e">
            <v>#DIV/0!</v>
          </cell>
        </row>
        <row r="904">
          <cell r="AO904" t="e">
            <v>#DIV/0!</v>
          </cell>
        </row>
        <row r="906">
          <cell r="AO906">
            <v>0</v>
          </cell>
        </row>
        <row r="914">
          <cell r="AO914">
            <v>0</v>
          </cell>
        </row>
        <row r="915">
          <cell r="AO915">
            <v>0</v>
          </cell>
        </row>
        <row r="917">
          <cell r="AO917">
            <v>0</v>
          </cell>
        </row>
        <row r="918">
          <cell r="AO918" t="e">
            <v>#N/A</v>
          </cell>
        </row>
        <row r="920">
          <cell r="AO920">
            <v>0</v>
          </cell>
        </row>
        <row r="921">
          <cell r="AO921">
            <v>0</v>
          </cell>
        </row>
        <row r="923">
          <cell r="AO923">
            <v>0</v>
          </cell>
        </row>
        <row r="924">
          <cell r="AO924">
            <v>0</v>
          </cell>
        </row>
        <row r="926">
          <cell r="AO926">
            <v>0</v>
          </cell>
        </row>
        <row r="927">
          <cell r="AO927">
            <v>0</v>
          </cell>
        </row>
        <row r="928">
          <cell r="AO928">
            <v>0</v>
          </cell>
        </row>
        <row r="930">
          <cell r="AO930">
            <v>0</v>
          </cell>
        </row>
        <row r="931">
          <cell r="AO931">
            <v>0</v>
          </cell>
        </row>
        <row r="932">
          <cell r="AO932">
            <v>0</v>
          </cell>
        </row>
        <row r="936">
          <cell r="AO936">
            <v>0</v>
          </cell>
        </row>
        <row r="937">
          <cell r="AO937">
            <v>0</v>
          </cell>
        </row>
        <row r="939">
          <cell r="AO939">
            <v>0</v>
          </cell>
        </row>
        <row r="941">
          <cell r="AO941">
            <v>0</v>
          </cell>
        </row>
        <row r="943">
          <cell r="AO943">
            <v>0</v>
          </cell>
        </row>
        <row r="945">
          <cell r="AO945">
            <v>0</v>
          </cell>
        </row>
        <row r="955">
          <cell r="AO955">
            <v>0</v>
          </cell>
        </row>
        <row r="956">
          <cell r="AO956">
            <v>0</v>
          </cell>
        </row>
        <row r="957">
          <cell r="AO957">
            <v>0</v>
          </cell>
        </row>
        <row r="961">
          <cell r="AO961">
            <v>0</v>
          </cell>
        </row>
        <row r="962">
          <cell r="AO962">
            <v>0</v>
          </cell>
        </row>
        <row r="964">
          <cell r="AO964">
            <v>0</v>
          </cell>
        </row>
        <row r="965">
          <cell r="AO965">
            <v>0</v>
          </cell>
        </row>
        <row r="967">
          <cell r="AO967">
            <v>0</v>
          </cell>
        </row>
        <row r="968">
          <cell r="AO968">
            <v>0</v>
          </cell>
        </row>
        <row r="970">
          <cell r="AO970">
            <v>0</v>
          </cell>
        </row>
        <row r="971">
          <cell r="AO971">
            <v>0</v>
          </cell>
        </row>
        <row r="974">
          <cell r="AO974">
            <v>0</v>
          </cell>
        </row>
        <row r="975">
          <cell r="AO975">
            <v>0</v>
          </cell>
        </row>
        <row r="977">
          <cell r="AO977">
            <v>0</v>
          </cell>
        </row>
        <row r="978">
          <cell r="AO978">
            <v>0</v>
          </cell>
        </row>
        <row r="980">
          <cell r="AO980">
            <v>0</v>
          </cell>
        </row>
        <row r="981">
          <cell r="AO981">
            <v>0</v>
          </cell>
        </row>
        <row r="983">
          <cell r="AO983">
            <v>0</v>
          </cell>
        </row>
        <row r="984">
          <cell r="AO984">
            <v>0</v>
          </cell>
        </row>
        <row r="987">
          <cell r="AO987">
            <v>-1</v>
          </cell>
        </row>
        <row r="988">
          <cell r="AO988">
            <v>0</v>
          </cell>
        </row>
        <row r="989">
          <cell r="AO989">
            <v>-1</v>
          </cell>
        </row>
        <row r="990">
          <cell r="AO990">
            <v>0</v>
          </cell>
        </row>
        <row r="991">
          <cell r="AO991">
            <v>-1</v>
          </cell>
        </row>
        <row r="992">
          <cell r="AO992">
            <v>0</v>
          </cell>
        </row>
        <row r="993">
          <cell r="AO993" t="e">
            <v>#N/A</v>
          </cell>
        </row>
        <row r="994">
          <cell r="AO994">
            <v>0</v>
          </cell>
        </row>
        <row r="1001">
          <cell r="AO1001">
            <v>1</v>
          </cell>
        </row>
        <row r="1004">
          <cell r="AO1004">
            <v>0</v>
          </cell>
        </row>
        <row r="1005">
          <cell r="AO1005">
            <v>0</v>
          </cell>
        </row>
        <row r="1006">
          <cell r="AO1006">
            <v>0</v>
          </cell>
        </row>
        <row r="1007">
          <cell r="AO1007">
            <v>0</v>
          </cell>
        </row>
        <row r="1009">
          <cell r="AO1009">
            <v>0</v>
          </cell>
        </row>
        <row r="1011">
          <cell r="AO1011">
            <v>0</v>
          </cell>
        </row>
        <row r="1012">
          <cell r="AO1012">
            <v>0</v>
          </cell>
        </row>
        <row r="1013">
          <cell r="AO1013">
            <v>0</v>
          </cell>
        </row>
        <row r="1014">
          <cell r="AO1014">
            <v>0</v>
          </cell>
        </row>
        <row r="1015">
          <cell r="AO1015">
            <v>0</v>
          </cell>
        </row>
        <row r="1016">
          <cell r="AO1016">
            <v>0</v>
          </cell>
        </row>
        <row r="1017">
          <cell r="AO1017">
            <v>0</v>
          </cell>
        </row>
        <row r="1020">
          <cell r="AO1020">
            <v>0</v>
          </cell>
        </row>
        <row r="1021">
          <cell r="AO1021">
            <v>0</v>
          </cell>
        </row>
        <row r="1022">
          <cell r="AO1022">
            <v>0</v>
          </cell>
        </row>
        <row r="1023">
          <cell r="AO1023">
            <v>0</v>
          </cell>
        </row>
        <row r="1024">
          <cell r="AO1024">
            <v>0</v>
          </cell>
        </row>
        <row r="1025">
          <cell r="AO1025">
            <v>0</v>
          </cell>
        </row>
        <row r="1027">
          <cell r="AO1027">
            <v>0</v>
          </cell>
        </row>
        <row r="1028">
          <cell r="AO1028">
            <v>0</v>
          </cell>
        </row>
        <row r="1032">
          <cell r="AO1032">
            <v>0</v>
          </cell>
        </row>
        <row r="1033">
          <cell r="AO1033">
            <v>0</v>
          </cell>
        </row>
        <row r="1034">
          <cell r="AO1034">
            <v>0</v>
          </cell>
        </row>
        <row r="1037">
          <cell r="AO1037">
            <v>0</v>
          </cell>
        </row>
        <row r="1039">
          <cell r="AO1039">
            <v>0</v>
          </cell>
        </row>
        <row r="1040">
          <cell r="AO1040">
            <v>0</v>
          </cell>
        </row>
        <row r="1041">
          <cell r="AO1041">
            <v>0</v>
          </cell>
        </row>
        <row r="1045">
          <cell r="AO1045" t="e">
            <v>#DIV/0!</v>
          </cell>
        </row>
        <row r="1046">
          <cell r="AO1046" t="e">
            <v>#DIV/0!</v>
          </cell>
        </row>
        <row r="1047">
          <cell r="AO1047" t="e">
            <v>#DIV/0!</v>
          </cell>
        </row>
        <row r="1048">
          <cell r="AO1048" t="e">
            <v>#DIV/0!</v>
          </cell>
        </row>
        <row r="1049">
          <cell r="AO1049" t="e">
            <v>#DIV/0!</v>
          </cell>
        </row>
        <row r="1050">
          <cell r="AO1050" t="e">
            <v>#DIV/0!</v>
          </cell>
        </row>
        <row r="1051">
          <cell r="AO1051" t="e">
            <v>#N/A</v>
          </cell>
        </row>
        <row r="1052">
          <cell r="AO1052" t="e">
            <v>#N/A</v>
          </cell>
        </row>
        <row r="1053">
          <cell r="AO1053" t="e">
            <v>#DIV/0!</v>
          </cell>
        </row>
        <row r="1055">
          <cell r="AO1055">
            <v>0</v>
          </cell>
        </row>
        <row r="1059">
          <cell r="AO1059" t="e">
            <v>#DIV/0!</v>
          </cell>
        </row>
        <row r="1060">
          <cell r="AO1060" t="e">
            <v>#DIV/0!</v>
          </cell>
        </row>
        <row r="1061">
          <cell r="AO1061" t="e">
            <v>#DIV/0!</v>
          </cell>
        </row>
        <row r="1062">
          <cell r="AO1062" t="e">
            <v>#DIV/0!</v>
          </cell>
        </row>
        <row r="1063">
          <cell r="AO1063" t="e">
            <v>#DIV/0!</v>
          </cell>
        </row>
        <row r="1064">
          <cell r="AO1064" t="e">
            <v>#DIV/0!</v>
          </cell>
        </row>
        <row r="1065">
          <cell r="AO1065" t="e">
            <v>#DIV/0!</v>
          </cell>
        </row>
        <row r="1066">
          <cell r="AO1066" t="e">
            <v>#DIV/0!</v>
          </cell>
        </row>
        <row r="1067">
          <cell r="AO1067" t="e">
            <v>#DIV/0!</v>
          </cell>
        </row>
        <row r="1068">
          <cell r="AO1068" t="e">
            <v>#DIV/0!</v>
          </cell>
        </row>
        <row r="1069">
          <cell r="AO1069" t="e">
            <v>#DIV/0!</v>
          </cell>
        </row>
        <row r="1070">
          <cell r="AO1070" t="e">
            <v>#DIV/0!</v>
          </cell>
        </row>
        <row r="1071">
          <cell r="AO1071" t="e">
            <v>#DIV/0!</v>
          </cell>
        </row>
        <row r="1072">
          <cell r="AO1072" t="e">
            <v>#DIV/0!</v>
          </cell>
        </row>
        <row r="1073">
          <cell r="AO1073" t="e">
            <v>#DIV/0!</v>
          </cell>
        </row>
        <row r="1074">
          <cell r="AO1074" t="e">
            <v>#DIV/0!</v>
          </cell>
        </row>
        <row r="1075">
          <cell r="AO1075" t="e">
            <v>#DIV/0!</v>
          </cell>
        </row>
        <row r="1076">
          <cell r="AO1076" t="e">
            <v>#DIV/0!</v>
          </cell>
        </row>
        <row r="1077">
          <cell r="AO1077" t="e">
            <v>#DIV/0!</v>
          </cell>
        </row>
        <row r="1078">
          <cell r="AO1078" t="e">
            <v>#DIV/0!</v>
          </cell>
        </row>
        <row r="1079">
          <cell r="AO1079" t="e">
            <v>#DIV/0!</v>
          </cell>
        </row>
        <row r="1081">
          <cell r="AO1081">
            <v>0</v>
          </cell>
        </row>
        <row r="1085">
          <cell r="AO1085" t="e">
            <v>#DIV/0!</v>
          </cell>
        </row>
        <row r="1086">
          <cell r="AO1086" t="e">
            <v>#DIV/0!</v>
          </cell>
        </row>
        <row r="1087">
          <cell r="AO1087" t="e">
            <v>#DIV/0!</v>
          </cell>
        </row>
        <row r="1088">
          <cell r="AO1088" t="e">
            <v>#DIV/0!</v>
          </cell>
        </row>
        <row r="1089">
          <cell r="AO1089" t="e">
            <v>#DIV/0!</v>
          </cell>
        </row>
        <row r="1090">
          <cell r="AO1090" t="e">
            <v>#DIV/0!</v>
          </cell>
        </row>
        <row r="1091">
          <cell r="AO1091" t="e">
            <v>#DIV/0!</v>
          </cell>
        </row>
        <row r="1092">
          <cell r="AO1092" t="e">
            <v>#DIV/0!</v>
          </cell>
        </row>
        <row r="1093">
          <cell r="AO1093" t="e">
            <v>#DIV/0!</v>
          </cell>
        </row>
        <row r="1094">
          <cell r="AO1094" t="e">
            <v>#DIV/0!</v>
          </cell>
        </row>
        <row r="1095">
          <cell r="AO1095" t="e">
            <v>#DIV/0!</v>
          </cell>
        </row>
        <row r="1096">
          <cell r="AO1096" t="e">
            <v>#DIV/0!</v>
          </cell>
        </row>
        <row r="1097">
          <cell r="AO1097" t="e">
            <v>#DIV/0!</v>
          </cell>
        </row>
        <row r="1098">
          <cell r="AO1098" t="e">
            <v>#DIV/0!</v>
          </cell>
        </row>
        <row r="1099">
          <cell r="AO1099" t="e">
            <v>#DIV/0!</v>
          </cell>
        </row>
        <row r="1100">
          <cell r="AO1100" t="e">
            <v>#DIV/0!</v>
          </cell>
        </row>
        <row r="1101">
          <cell r="AO1101" t="e">
            <v>#DIV/0!</v>
          </cell>
        </row>
        <row r="1102">
          <cell r="AO1102" t="e">
            <v>#DIV/0!</v>
          </cell>
        </row>
        <row r="1103">
          <cell r="AO1103" t="e">
            <v>#DIV/0!</v>
          </cell>
        </row>
        <row r="1104">
          <cell r="AO1104" t="e">
            <v>#DIV/0!</v>
          </cell>
        </row>
        <row r="1105">
          <cell r="AO1105" t="e">
            <v>#DIV/0!</v>
          </cell>
        </row>
        <row r="1106">
          <cell r="AO1106" t="e">
            <v>#DIV/0!</v>
          </cell>
        </row>
        <row r="1107">
          <cell r="AO1107" t="e">
            <v>#DIV/0!</v>
          </cell>
        </row>
        <row r="1108">
          <cell r="AO1108" t="e">
            <v>#DIV/0!</v>
          </cell>
        </row>
        <row r="1109">
          <cell r="AO1109" t="e">
            <v>#DIV/0!</v>
          </cell>
        </row>
        <row r="1110">
          <cell r="AO1110" t="e">
            <v>#DIV/0!</v>
          </cell>
        </row>
        <row r="1112">
          <cell r="AO1112">
            <v>0</v>
          </cell>
        </row>
        <row r="1116">
          <cell r="AO1116" t="e">
            <v>#DIV/0!</v>
          </cell>
        </row>
        <row r="1117">
          <cell r="AO1117" t="e">
            <v>#DIV/0!</v>
          </cell>
        </row>
        <row r="1118">
          <cell r="AO1118" t="e">
            <v>#DIV/0!</v>
          </cell>
        </row>
        <row r="1119">
          <cell r="AO1119" t="e">
            <v>#DIV/0!</v>
          </cell>
        </row>
        <row r="1121">
          <cell r="AO1121" t="e">
            <v>#DIV/0!</v>
          </cell>
        </row>
        <row r="1122">
          <cell r="AO1122" t="e">
            <v>#DIV/0!</v>
          </cell>
        </row>
        <row r="1123">
          <cell r="AO1123" t="e">
            <v>#DIV/0!</v>
          </cell>
        </row>
        <row r="1124">
          <cell r="AO1124" t="e">
            <v>#DIV/0!</v>
          </cell>
        </row>
        <row r="1125">
          <cell r="AO1125" t="e">
            <v>#DIV/0!</v>
          </cell>
        </row>
        <row r="1126">
          <cell r="AO1126" t="e">
            <v>#DIV/0!</v>
          </cell>
        </row>
        <row r="1127">
          <cell r="AO1127" t="e">
            <v>#DIV/0!</v>
          </cell>
        </row>
        <row r="1128">
          <cell r="AO1128" t="e">
            <v>#DIV/0!</v>
          </cell>
        </row>
        <row r="1129">
          <cell r="AO1129" t="e">
            <v>#DIV/0!</v>
          </cell>
        </row>
        <row r="1130">
          <cell r="AO1130" t="e">
            <v>#DIV/0!</v>
          </cell>
        </row>
        <row r="1131">
          <cell r="AO1131" t="e">
            <v>#DIV/0!</v>
          </cell>
        </row>
        <row r="1132">
          <cell r="AO1132" t="e">
            <v>#DIV/0!</v>
          </cell>
        </row>
        <row r="1133">
          <cell r="AO1133" t="e">
            <v>#DIV/0!</v>
          </cell>
        </row>
        <row r="1134">
          <cell r="AO1134" t="e">
            <v>#DIV/0!</v>
          </cell>
        </row>
        <row r="1136">
          <cell r="AO1136" t="e">
            <v>#DIV/0!</v>
          </cell>
        </row>
        <row r="1139">
          <cell r="AO1139" t="e">
            <v>#DIV/0!</v>
          </cell>
        </row>
        <row r="1140">
          <cell r="AO1140" t="e">
            <v>#DIV/0!</v>
          </cell>
        </row>
        <row r="1141">
          <cell r="AO1141" t="e">
            <v>#DIV/0!</v>
          </cell>
        </row>
        <row r="1142">
          <cell r="AO1142" t="e">
            <v>#DIV/0!</v>
          </cell>
        </row>
        <row r="1143">
          <cell r="AO1143" t="e">
            <v>#DIV/0!</v>
          </cell>
        </row>
        <row r="1144">
          <cell r="AO1144" t="e">
            <v>#DIV/0!</v>
          </cell>
        </row>
        <row r="1145">
          <cell r="AO1145" t="e">
            <v>#DIV/0!</v>
          </cell>
        </row>
        <row r="1146">
          <cell r="AO1146" t="e">
            <v>#DIV/0!</v>
          </cell>
        </row>
        <row r="1147">
          <cell r="AO1147" t="e">
            <v>#DIV/0!</v>
          </cell>
        </row>
        <row r="1148">
          <cell r="AO1148" t="e">
            <v>#DIV/0!</v>
          </cell>
        </row>
        <row r="1149">
          <cell r="AO1149" t="e">
            <v>#DIV/0!</v>
          </cell>
        </row>
        <row r="1150">
          <cell r="AO1150" t="e">
            <v>#DIV/0!</v>
          </cell>
        </row>
        <row r="1151">
          <cell r="AO1151" t="e">
            <v>#DIV/0!</v>
          </cell>
        </row>
        <row r="1152">
          <cell r="AO1152" t="e">
            <v>#DIV/0!</v>
          </cell>
        </row>
        <row r="1153">
          <cell r="AO1153" t="e">
            <v>#DIV/0!</v>
          </cell>
        </row>
        <row r="1154">
          <cell r="AO1154" t="e">
            <v>#DIV/0!</v>
          </cell>
        </row>
        <row r="1155">
          <cell r="AO1155" t="e">
            <v>#DIV/0!</v>
          </cell>
        </row>
        <row r="1156">
          <cell r="AO1156" t="e">
            <v>#DIV/0!</v>
          </cell>
        </row>
        <row r="1158">
          <cell r="AO1158">
            <v>0</v>
          </cell>
        </row>
        <row r="1168">
          <cell r="AO1168">
            <v>0</v>
          </cell>
        </row>
        <row r="1169">
          <cell r="AO1169">
            <v>0</v>
          </cell>
        </row>
        <row r="1172">
          <cell r="AO1172">
            <v>0</v>
          </cell>
        </row>
        <row r="1173">
          <cell r="AO1173">
            <v>0</v>
          </cell>
        </row>
        <row r="1176">
          <cell r="AO1176">
            <v>0</v>
          </cell>
        </row>
        <row r="1177">
          <cell r="AO1177">
            <v>0</v>
          </cell>
        </row>
        <row r="1178">
          <cell r="AO1178" t="e">
            <v>#DIV/0!</v>
          </cell>
        </row>
        <row r="1179">
          <cell r="AO1179">
            <v>0</v>
          </cell>
        </row>
        <row r="1180">
          <cell r="AO1180">
            <v>0</v>
          </cell>
        </row>
        <row r="1183">
          <cell r="AO1183">
            <v>0</v>
          </cell>
        </row>
        <row r="1190">
          <cell r="AO1190">
            <v>0</v>
          </cell>
        </row>
        <row r="1191">
          <cell r="AO1191">
            <v>0</v>
          </cell>
        </row>
        <row r="1192">
          <cell r="AO1192">
            <v>0</v>
          </cell>
        </row>
        <row r="1193">
          <cell r="AO1193">
            <v>0</v>
          </cell>
        </row>
        <row r="1194">
          <cell r="AO1194">
            <v>0</v>
          </cell>
        </row>
        <row r="1195">
          <cell r="AO1195">
            <v>0</v>
          </cell>
        </row>
        <row r="1196">
          <cell r="AO1196">
            <v>0</v>
          </cell>
        </row>
        <row r="1197">
          <cell r="AO1197">
            <v>0</v>
          </cell>
        </row>
        <row r="1198">
          <cell r="AO1198">
            <v>0</v>
          </cell>
        </row>
        <row r="1200">
          <cell r="AO1200">
            <v>0</v>
          </cell>
        </row>
        <row r="1201">
          <cell r="AO1201">
            <v>0</v>
          </cell>
        </row>
        <row r="1202">
          <cell r="AO1202">
            <v>0</v>
          </cell>
        </row>
        <row r="1203">
          <cell r="AO1203">
            <v>0</v>
          </cell>
        </row>
        <row r="1204">
          <cell r="AO1204">
            <v>0</v>
          </cell>
        </row>
        <row r="1205">
          <cell r="AO1205">
            <v>0</v>
          </cell>
        </row>
        <row r="1206">
          <cell r="AO1206">
            <v>0</v>
          </cell>
        </row>
        <row r="1207">
          <cell r="AO1207">
            <v>0</v>
          </cell>
        </row>
        <row r="1208">
          <cell r="AO1208">
            <v>0</v>
          </cell>
        </row>
        <row r="1209">
          <cell r="AO1209">
            <v>0</v>
          </cell>
        </row>
        <row r="1210">
          <cell r="AO1210">
            <v>0</v>
          </cell>
        </row>
        <row r="1211">
          <cell r="AO1211">
            <v>0</v>
          </cell>
        </row>
        <row r="1212">
          <cell r="AO1212">
            <v>0</v>
          </cell>
        </row>
        <row r="1213">
          <cell r="AO1213">
            <v>0</v>
          </cell>
        </row>
        <row r="1219">
          <cell r="AO1219">
            <v>0</v>
          </cell>
        </row>
        <row r="1220">
          <cell r="AO1220">
            <v>0</v>
          </cell>
        </row>
        <row r="1222">
          <cell r="AO1222">
            <v>1.4999999999999902E-2</v>
          </cell>
        </row>
        <row r="1224">
          <cell r="AO1224">
            <v>2.0000000000000018E-2</v>
          </cell>
        </row>
        <row r="1225">
          <cell r="AO1225">
            <v>2.0000000000000018E-2</v>
          </cell>
        </row>
        <row r="1226">
          <cell r="AO1226">
            <v>2.0000000000000018E-2</v>
          </cell>
        </row>
        <row r="1227">
          <cell r="AO1227">
            <v>2.0000000000000018E-2</v>
          </cell>
        </row>
        <row r="1228">
          <cell r="AO1228">
            <v>0</v>
          </cell>
        </row>
        <row r="1230">
          <cell r="AO1230" t="e">
            <v>#DIV/0!</v>
          </cell>
        </row>
        <row r="1231">
          <cell r="AO1231" t="e">
            <v>#DIV/0!</v>
          </cell>
        </row>
        <row r="1232">
          <cell r="AO1232" t="e">
            <v>#DIV/0!</v>
          </cell>
        </row>
        <row r="1233">
          <cell r="AO1233" t="e">
            <v>#DIV/0!</v>
          </cell>
        </row>
        <row r="1234">
          <cell r="AO1234" t="e">
            <v>#DIV/0!</v>
          </cell>
        </row>
        <row r="1236">
          <cell r="AO1236">
            <v>1.4999999999999902E-2</v>
          </cell>
        </row>
        <row r="1238">
          <cell r="AO1238">
            <v>2.0000000000000018E-2</v>
          </cell>
        </row>
        <row r="1239">
          <cell r="AO1239">
            <v>2.0000000000000018E-2</v>
          </cell>
        </row>
        <row r="1240">
          <cell r="AO1240">
            <v>2.0000000000000018E-2</v>
          </cell>
        </row>
        <row r="1241">
          <cell r="AO1241">
            <v>2.0000000000000018E-2</v>
          </cell>
        </row>
        <row r="1242">
          <cell r="AO1242">
            <v>0</v>
          </cell>
        </row>
        <row r="1244">
          <cell r="AO1244">
            <v>1.0000000000000009E-2</v>
          </cell>
        </row>
        <row r="1245">
          <cell r="AO1245">
            <v>1.0000000000000009E-2</v>
          </cell>
        </row>
        <row r="1246">
          <cell r="AO1246">
            <v>1.0000000000000009E-2</v>
          </cell>
        </row>
        <row r="1247">
          <cell r="AO1247">
            <v>1.0000000000000009E-2</v>
          </cell>
        </row>
        <row r="1248">
          <cell r="AO1248">
            <v>1.0000000000000009E-2</v>
          </cell>
        </row>
        <row r="1250">
          <cell r="AO1250">
            <v>2.3975685747200277E-3</v>
          </cell>
        </row>
        <row r="1252">
          <cell r="AO1252">
            <v>0</v>
          </cell>
        </row>
        <row r="1253">
          <cell r="AO1253">
            <v>0</v>
          </cell>
        </row>
        <row r="1255">
          <cell r="AO1255">
            <v>0</v>
          </cell>
        </row>
        <row r="1256">
          <cell r="AO1256">
            <v>0</v>
          </cell>
        </row>
        <row r="1260">
          <cell r="AO1260" t="e">
            <v>#DIV/0!</v>
          </cell>
        </row>
        <row r="1262">
          <cell r="AO1262" t="e">
            <v>#DIV/0!</v>
          </cell>
        </row>
        <row r="1263">
          <cell r="AO1263" t="e">
            <v>#DIV/0!</v>
          </cell>
        </row>
        <row r="1264">
          <cell r="AO1264" t="e">
            <v>#DIV/0!</v>
          </cell>
        </row>
        <row r="1265">
          <cell r="AO1265">
            <v>7.9145963559732899E-2</v>
          </cell>
        </row>
        <row r="1266">
          <cell r="AO1266">
            <v>-1.7601551667170923E-2</v>
          </cell>
        </row>
        <row r="1269">
          <cell r="AO1269" t="e">
            <v>#DIV/0!</v>
          </cell>
        </row>
        <row r="1270">
          <cell r="AO1270" t="e">
            <v>#DIV/0!</v>
          </cell>
        </row>
        <row r="1271">
          <cell r="AO1271">
            <v>0</v>
          </cell>
        </row>
        <row r="1275">
          <cell r="AO1275" t="e">
            <v>#DIV/0!</v>
          </cell>
        </row>
        <row r="1276">
          <cell r="AO1276" t="e">
            <v>#DIV/0!</v>
          </cell>
        </row>
        <row r="1277">
          <cell r="AO1277" t="e">
            <v>#DIV/0!</v>
          </cell>
        </row>
        <row r="1278">
          <cell r="AO1278" t="e">
            <v>#DIV/0!</v>
          </cell>
        </row>
        <row r="1279">
          <cell r="AO1279" t="e">
            <v>#DIV/0!</v>
          </cell>
        </row>
        <row r="1280">
          <cell r="AO1280" t="e">
            <v>#DIV/0!</v>
          </cell>
        </row>
        <row r="1281">
          <cell r="AO1281" t="e">
            <v>#DIV/0!</v>
          </cell>
        </row>
        <row r="1282">
          <cell r="AO1282" t="e">
            <v>#DIV/0!</v>
          </cell>
        </row>
        <row r="1283">
          <cell r="AO1283" t="e">
            <v>#DIV/0!</v>
          </cell>
        </row>
        <row r="1284">
          <cell r="AO1284" t="e">
            <v>#DIV/0!</v>
          </cell>
        </row>
        <row r="1285">
          <cell r="AO1285" t="e">
            <v>#DIV/0!</v>
          </cell>
        </row>
        <row r="1286">
          <cell r="AO1286" t="e">
            <v>#DIV/0!</v>
          </cell>
        </row>
        <row r="1287">
          <cell r="AO1287" t="e">
            <v>#DIV/0!</v>
          </cell>
        </row>
        <row r="1288">
          <cell r="AO1288" t="e">
            <v>#DIV/0!</v>
          </cell>
        </row>
        <row r="1289">
          <cell r="AO1289" t="e">
            <v>#DIV/0!</v>
          </cell>
        </row>
        <row r="1290">
          <cell r="AO1290" t="e">
            <v>#DIV/0!</v>
          </cell>
        </row>
        <row r="1291">
          <cell r="AO1291" t="e">
            <v>#DIV/0!</v>
          </cell>
        </row>
        <row r="1292">
          <cell r="AO1292" t="e">
            <v>#DIV/0!</v>
          </cell>
        </row>
        <row r="1293">
          <cell r="AO1293" t="e">
            <v>#DIV/0!</v>
          </cell>
        </row>
        <row r="1294">
          <cell r="AO1294" t="e">
            <v>#DIV/0!</v>
          </cell>
        </row>
        <row r="1295">
          <cell r="AO1295" t="e">
            <v>#DIV/0!</v>
          </cell>
        </row>
        <row r="1296">
          <cell r="AO1296" t="e">
            <v>#DIV/0!</v>
          </cell>
        </row>
        <row r="1298">
          <cell r="AO1298" t="e">
            <v>#DIV/0!</v>
          </cell>
        </row>
        <row r="1305">
          <cell r="AO1305" t="e">
            <v>#DIV/0!</v>
          </cell>
        </row>
        <row r="1306">
          <cell r="AO1306" t="e">
            <v>#DIV/0!</v>
          </cell>
        </row>
        <row r="1309">
          <cell r="AO1309" t="e">
            <v>#DIV/0!</v>
          </cell>
        </row>
        <row r="1310">
          <cell r="AO1310" t="e">
            <v>#DIV/0!</v>
          </cell>
        </row>
        <row r="1312">
          <cell r="AO1312">
            <v>0</v>
          </cell>
        </row>
        <row r="1316">
          <cell r="AO1316" t="e">
            <v>#DIV/0!</v>
          </cell>
        </row>
        <row r="1317">
          <cell r="AO1317" t="e">
            <v>#DIV/0!</v>
          </cell>
        </row>
        <row r="1318">
          <cell r="AO1318" t="e">
            <v>#DIV/0!</v>
          </cell>
        </row>
        <row r="1319">
          <cell r="AO1319" t="e">
            <v>#DIV/0!</v>
          </cell>
        </row>
        <row r="1320">
          <cell r="AO1320" t="e">
            <v>#DIV/0!</v>
          </cell>
        </row>
        <row r="1321">
          <cell r="AO1321" t="e">
            <v>#DIV/0!</v>
          </cell>
        </row>
        <row r="1322">
          <cell r="AO1322" t="e">
            <v>#DIV/0!</v>
          </cell>
        </row>
        <row r="1323">
          <cell r="AO1323" t="e">
            <v>#DIV/0!</v>
          </cell>
        </row>
        <row r="1324">
          <cell r="AO1324" t="e">
            <v>#DIV/0!</v>
          </cell>
        </row>
        <row r="1325">
          <cell r="AO1325" t="e">
            <v>#DIV/0!</v>
          </cell>
        </row>
        <row r="1326">
          <cell r="AO1326" t="e">
            <v>#DIV/0!</v>
          </cell>
        </row>
        <row r="1327">
          <cell r="AO1327" t="e">
            <v>#DIV/0!</v>
          </cell>
        </row>
        <row r="1328">
          <cell r="AO1328" t="e">
            <v>#DIV/0!</v>
          </cell>
        </row>
        <row r="1329">
          <cell r="AO1329" t="e">
            <v>#DIV/0!</v>
          </cell>
        </row>
        <row r="1330">
          <cell r="AO1330" t="e">
            <v>#DIV/0!</v>
          </cell>
        </row>
        <row r="1331">
          <cell r="AO1331" t="e">
            <v>#DIV/0!</v>
          </cell>
        </row>
        <row r="1332">
          <cell r="AO1332" t="e">
            <v>#DIV/0!</v>
          </cell>
        </row>
        <row r="1333">
          <cell r="AO1333" t="e">
            <v>#DIV/0!</v>
          </cell>
        </row>
        <row r="1334">
          <cell r="AO1334" t="e">
            <v>#DIV/0!</v>
          </cell>
        </row>
        <row r="1335">
          <cell r="AO1335" t="e">
            <v>#DIV/0!</v>
          </cell>
        </row>
        <row r="1336">
          <cell r="AO1336" t="e">
            <v>#DIV/0!</v>
          </cell>
        </row>
        <row r="1338">
          <cell r="AO1338">
            <v>0</v>
          </cell>
        </row>
        <row r="1342">
          <cell r="AO1342" t="e">
            <v>#DIV/0!</v>
          </cell>
        </row>
        <row r="1344">
          <cell r="AO1344" t="e">
            <v>#DIV/0!</v>
          </cell>
        </row>
        <row r="1345">
          <cell r="AO1345" t="e">
            <v>#DIV/0!</v>
          </cell>
        </row>
        <row r="1346">
          <cell r="AO1346" t="e">
            <v>#DIV/0!</v>
          </cell>
        </row>
        <row r="1347">
          <cell r="AO1347" t="e">
            <v>#DIV/0!</v>
          </cell>
        </row>
        <row r="1348">
          <cell r="AO1348" t="e">
            <v>#DIV/0!</v>
          </cell>
        </row>
        <row r="1349">
          <cell r="AO1349" t="e">
            <v>#DIV/0!</v>
          </cell>
        </row>
        <row r="1350">
          <cell r="AO1350" t="e">
            <v>#DIV/0!</v>
          </cell>
        </row>
        <row r="1351">
          <cell r="AO1351" t="e">
            <v>#DIV/0!</v>
          </cell>
        </row>
        <row r="1352">
          <cell r="AO1352" t="e">
            <v>#DIV/0!</v>
          </cell>
        </row>
        <row r="1353">
          <cell r="AO1353" t="e">
            <v>#DIV/0!</v>
          </cell>
        </row>
        <row r="1354">
          <cell r="AO1354" t="e">
            <v>#DIV/0!</v>
          </cell>
        </row>
        <row r="1355">
          <cell r="AO1355" t="e">
            <v>#DIV/0!</v>
          </cell>
        </row>
        <row r="1356">
          <cell r="AO1356" t="e">
            <v>#DIV/0!</v>
          </cell>
        </row>
        <row r="1357">
          <cell r="AO1357" t="e">
            <v>#DIV/0!</v>
          </cell>
        </row>
        <row r="1358">
          <cell r="AO1358" t="e">
            <v>#DIV/0!</v>
          </cell>
        </row>
        <row r="1359">
          <cell r="AO1359" t="e">
            <v>#DIV/0!</v>
          </cell>
        </row>
        <row r="1360">
          <cell r="AO1360" t="e">
            <v>#DIV/0!</v>
          </cell>
        </row>
        <row r="1361">
          <cell r="AO1361" t="e">
            <v>#DIV/0!</v>
          </cell>
        </row>
        <row r="1362">
          <cell r="AO1362" t="e">
            <v>#DIV/0!</v>
          </cell>
        </row>
        <row r="1363">
          <cell r="AO1363" t="e">
            <v>#DIV/0!</v>
          </cell>
        </row>
        <row r="1364">
          <cell r="AO1364" t="e">
            <v>#DIV/0!</v>
          </cell>
        </row>
        <row r="1365">
          <cell r="AO1365" t="e">
            <v>#DIV/0!</v>
          </cell>
        </row>
        <row r="1366">
          <cell r="AO1366" t="e">
            <v>#DIV/0!</v>
          </cell>
        </row>
        <row r="1368">
          <cell r="AO1368">
            <v>0</v>
          </cell>
        </row>
        <row r="1373">
          <cell r="AO1373">
            <v>1</v>
          </cell>
          <cell r="BI1373" t="str">
            <v xml:space="preserve"> Scenario</v>
          </cell>
          <cell r="BJ1373">
            <v>1</v>
          </cell>
        </row>
        <row r="1375">
          <cell r="AO1375">
            <v>0</v>
          </cell>
          <cell r="BI1375">
            <v>0</v>
          </cell>
          <cell r="BJ1375">
            <v>0</v>
          </cell>
          <cell r="BK1375" t="e">
            <v>#DIV/0!</v>
          </cell>
        </row>
        <row r="1376">
          <cell r="AO1376">
            <v>0</v>
          </cell>
          <cell r="BI1376">
            <v>0</v>
          </cell>
          <cell r="BJ1376">
            <v>0</v>
          </cell>
          <cell r="BK1376" t="e">
            <v>#DIV/0!</v>
          </cell>
        </row>
        <row r="1377">
          <cell r="AO1377">
            <v>0</v>
          </cell>
          <cell r="BI1377">
            <v>0</v>
          </cell>
          <cell r="BJ1377">
            <v>0</v>
          </cell>
          <cell r="BK1377" t="e">
            <v>#DIV/0!</v>
          </cell>
        </row>
        <row r="1378">
          <cell r="AO1378">
            <v>0</v>
          </cell>
          <cell r="BI1378">
            <v>0</v>
          </cell>
          <cell r="BJ1378">
            <v>0</v>
          </cell>
          <cell r="BK1378" t="e">
            <v>#DIV/0!</v>
          </cell>
        </row>
        <row r="1381">
          <cell r="AO1381">
            <v>0</v>
          </cell>
          <cell r="BI1381">
            <v>0</v>
          </cell>
          <cell r="BJ1381">
            <v>0</v>
          </cell>
          <cell r="BK1381" t="e">
            <v>#DIV/0!</v>
          </cell>
        </row>
        <row r="1382">
          <cell r="AO1382">
            <v>0</v>
          </cell>
          <cell r="BI1382">
            <v>0</v>
          </cell>
          <cell r="BJ1382">
            <v>0</v>
          </cell>
          <cell r="BK1382" t="e">
            <v>#DIV/0!</v>
          </cell>
        </row>
        <row r="1383">
          <cell r="AO1383">
            <v>0</v>
          </cell>
          <cell r="BI1383">
            <v>0</v>
          </cell>
          <cell r="BJ1383">
            <v>0</v>
          </cell>
          <cell r="BK1383" t="e">
            <v>#DIV/0!</v>
          </cell>
        </row>
        <row r="1385">
          <cell r="AO1385">
            <v>0</v>
          </cell>
          <cell r="BI1385">
            <v>0</v>
          </cell>
          <cell r="BJ1385">
            <v>0</v>
          </cell>
          <cell r="BK1385" t="e">
            <v>#DIV/0!</v>
          </cell>
        </row>
        <row r="1386">
          <cell r="AO1386">
            <v>0</v>
          </cell>
          <cell r="BI1386">
            <v>0</v>
          </cell>
          <cell r="BJ1386">
            <v>0</v>
          </cell>
          <cell r="BK1386" t="e">
            <v>#DIV/0!</v>
          </cell>
        </row>
        <row r="1388">
          <cell r="AO1388">
            <v>0</v>
          </cell>
          <cell r="BI1388">
            <v>0</v>
          </cell>
          <cell r="BJ1388">
            <v>0</v>
          </cell>
          <cell r="BK1388" t="e">
            <v>#DIV/0!</v>
          </cell>
        </row>
        <row r="1389">
          <cell r="AO1389">
            <v>0</v>
          </cell>
          <cell r="BI1389">
            <v>0</v>
          </cell>
          <cell r="BJ1389">
            <v>0</v>
          </cell>
          <cell r="BK1389" t="e">
            <v>#DIV/0!</v>
          </cell>
        </row>
        <row r="1390">
          <cell r="AO1390">
            <v>0</v>
          </cell>
          <cell r="BI1390">
            <v>0</v>
          </cell>
          <cell r="BJ1390">
            <v>0</v>
          </cell>
          <cell r="BK1390" t="e">
            <v>#DIV/0!</v>
          </cell>
        </row>
        <row r="1392">
          <cell r="AO1392" t="e">
            <v>#DIV/0!</v>
          </cell>
        </row>
        <row r="1393">
          <cell r="AO1393" t="e">
            <v>#DIV/0!</v>
          </cell>
        </row>
        <row r="1394">
          <cell r="AO1394">
            <v>0</v>
          </cell>
          <cell r="BI1394">
            <v>0</v>
          </cell>
          <cell r="BJ1394">
            <v>0</v>
          </cell>
          <cell r="BK1394" t="e">
            <v>#DIV/0!</v>
          </cell>
        </row>
        <row r="1395">
          <cell r="AO1395">
            <v>0</v>
          </cell>
          <cell r="BI1395">
            <v>0</v>
          </cell>
          <cell r="BJ1395">
            <v>0</v>
          </cell>
          <cell r="BK1395" t="e">
            <v>#DIV/0!</v>
          </cell>
        </row>
        <row r="1397">
          <cell r="AO1397" t="str">
            <v/>
          </cell>
          <cell r="BI1397">
            <v>0</v>
          </cell>
          <cell r="BJ1397">
            <v>0</v>
          </cell>
          <cell r="BK1397" t="e">
            <v>#DIV/0!</v>
          </cell>
        </row>
        <row r="1398">
          <cell r="AO1398" t="str">
            <v/>
          </cell>
          <cell r="BI1398">
            <v>0</v>
          </cell>
          <cell r="BJ1398">
            <v>0</v>
          </cell>
          <cell r="BK1398" t="e">
            <v>#DIV/0!</v>
          </cell>
        </row>
        <row r="1399">
          <cell r="AO1399">
            <v>0</v>
          </cell>
        </row>
        <row r="1400">
          <cell r="AO1400">
            <v>0</v>
          </cell>
        </row>
        <row r="1401">
          <cell r="AO1401">
            <v>0</v>
          </cell>
          <cell r="BI1401">
            <v>0</v>
          </cell>
          <cell r="BJ1401">
            <v>0</v>
          </cell>
          <cell r="BK1401" t="e">
            <v>#DIV/0!</v>
          </cell>
        </row>
        <row r="1402">
          <cell r="AO1402">
            <v>0</v>
          </cell>
          <cell r="BI1402">
            <v>0</v>
          </cell>
          <cell r="BJ1402">
            <v>0</v>
          </cell>
          <cell r="BK1402" t="e">
            <v>#DIV/0!</v>
          </cell>
        </row>
        <row r="1403">
          <cell r="AO1403">
            <v>0</v>
          </cell>
          <cell r="BI1403">
            <v>0</v>
          </cell>
          <cell r="BJ1403">
            <v>0</v>
          </cell>
          <cell r="BK1403" t="e">
            <v>#DIV/0!</v>
          </cell>
        </row>
        <row r="1404">
          <cell r="AO1404">
            <v>0</v>
          </cell>
          <cell r="BI1404">
            <v>0</v>
          </cell>
          <cell r="BJ1404">
            <v>0</v>
          </cell>
          <cell r="BK1404" t="e">
            <v>#DIV/0!</v>
          </cell>
        </row>
        <row r="1405">
          <cell r="AO1405">
            <v>0</v>
          </cell>
          <cell r="BI1405">
            <v>0</v>
          </cell>
          <cell r="BJ1405">
            <v>0</v>
          </cell>
          <cell r="BK1405" t="e">
            <v>#DIV/0!</v>
          </cell>
        </row>
        <row r="1406">
          <cell r="AO1406">
            <v>0</v>
          </cell>
          <cell r="BI1406">
            <v>0</v>
          </cell>
          <cell r="BJ1406">
            <v>0</v>
          </cell>
          <cell r="BK1406" t="e">
            <v>#DIV/0!</v>
          </cell>
        </row>
        <row r="1407">
          <cell r="AO1407" t="e">
            <v>#DIV/0!</v>
          </cell>
          <cell r="BI1407">
            <v>0</v>
          </cell>
          <cell r="BJ1407">
            <v>0</v>
          </cell>
          <cell r="BK1407" t="e">
            <v>#DIV/0!</v>
          </cell>
        </row>
        <row r="1408">
          <cell r="AO1408" t="e">
            <v>#DIV/0!</v>
          </cell>
          <cell r="BI1408">
            <v>0</v>
          </cell>
          <cell r="BJ1408">
            <v>0</v>
          </cell>
          <cell r="BK1408" t="e">
            <v>#DIV/0!</v>
          </cell>
        </row>
        <row r="1409">
          <cell r="AO1409" t="e">
            <v>#DIV/0!</v>
          </cell>
          <cell r="BI1409">
            <v>0</v>
          </cell>
          <cell r="BJ1409">
            <v>0</v>
          </cell>
          <cell r="BK1409" t="e">
            <v>#DIV/0!</v>
          </cell>
        </row>
        <row r="1410">
          <cell r="AO1410" t="e">
            <v>#DIV/0!</v>
          </cell>
          <cell r="BI1410">
            <v>0</v>
          </cell>
          <cell r="BJ1410">
            <v>0</v>
          </cell>
          <cell r="BK1410" t="e">
            <v>#DIV/0!</v>
          </cell>
        </row>
        <row r="1411">
          <cell r="AO1411" t="e">
            <v>#DIV/0!</v>
          </cell>
          <cell r="BI1411">
            <v>0</v>
          </cell>
          <cell r="BJ1411">
            <v>0</v>
          </cell>
          <cell r="BK1411" t="e">
            <v>#DIV/0!</v>
          </cell>
        </row>
        <row r="1412">
          <cell r="AO1412" t="e">
            <v>#DIV/0!</v>
          </cell>
          <cell r="BI1412">
            <v>0</v>
          </cell>
          <cell r="BJ1412">
            <v>0</v>
          </cell>
          <cell r="BK1412" t="e">
            <v>#DIV/0!</v>
          </cell>
        </row>
        <row r="1413">
          <cell r="AO1413" t="e">
            <v>#DIV/0!</v>
          </cell>
          <cell r="BI1413">
            <v>0</v>
          </cell>
          <cell r="BJ1413">
            <v>0</v>
          </cell>
          <cell r="BK1413" t="e">
            <v>#DIV/0!</v>
          </cell>
        </row>
        <row r="1414">
          <cell r="AO1414" t="e">
            <v>#DIV/0!</v>
          </cell>
          <cell r="BI1414">
            <v>0</v>
          </cell>
          <cell r="BJ1414">
            <v>0</v>
          </cell>
          <cell r="BK1414" t="e">
            <v>#DIV/0!</v>
          </cell>
        </row>
        <row r="1416">
          <cell r="AO1416" t="e">
            <v>#DIV/0!</v>
          </cell>
          <cell r="BI1416">
            <v>0</v>
          </cell>
          <cell r="BJ1416">
            <v>0</v>
          </cell>
          <cell r="BK1416" t="e">
            <v>#DIV/0!</v>
          </cell>
        </row>
        <row r="1419">
          <cell r="AO1419" t="e">
            <v>#DIV/0!</v>
          </cell>
          <cell r="BI1419">
            <v>0</v>
          </cell>
          <cell r="BJ1419">
            <v>0</v>
          </cell>
          <cell r="BK1419" t="e">
            <v>#DIV/0!</v>
          </cell>
        </row>
        <row r="1420">
          <cell r="AO1420" t="e">
            <v>#DIV/0!</v>
          </cell>
          <cell r="BI1420">
            <v>0</v>
          </cell>
          <cell r="BJ1420">
            <v>0</v>
          </cell>
          <cell r="BK1420" t="e">
            <v>#DIV/0!</v>
          </cell>
        </row>
        <row r="1421">
          <cell r="AO1421" t="e">
            <v>#DIV/0!</v>
          </cell>
          <cell r="BI1421">
            <v>0</v>
          </cell>
          <cell r="BJ1421">
            <v>0</v>
          </cell>
          <cell r="BK1421" t="e">
            <v>#DIV/0!</v>
          </cell>
        </row>
        <row r="1422">
          <cell r="AO1422" t="e">
            <v>#DIV/0!</v>
          </cell>
          <cell r="BI1422">
            <v>0</v>
          </cell>
          <cell r="BJ1422">
            <v>0</v>
          </cell>
          <cell r="BK1422" t="e">
            <v>#DIV/0!</v>
          </cell>
        </row>
        <row r="1423">
          <cell r="AO1423" t="e">
            <v>#DIV/0!</v>
          </cell>
          <cell r="BI1423">
            <v>0</v>
          </cell>
          <cell r="BJ1423">
            <v>0</v>
          </cell>
          <cell r="BK1423" t="e">
            <v>#DIV/0!</v>
          </cell>
        </row>
        <row r="1424">
          <cell r="AO1424" t="e">
            <v>#DIV/0!</v>
          </cell>
          <cell r="BI1424">
            <v>0</v>
          </cell>
          <cell r="BJ1424">
            <v>0</v>
          </cell>
          <cell r="BK1424" t="e">
            <v>#DIV/0!</v>
          </cell>
        </row>
        <row r="1426">
          <cell r="AO1426">
            <v>0</v>
          </cell>
          <cell r="BI1426">
            <v>0</v>
          </cell>
          <cell r="BJ1426">
            <v>0</v>
          </cell>
          <cell r="BK1426" t="e">
            <v>#DIV/0!</v>
          </cell>
        </row>
        <row r="1427">
          <cell r="AO1427">
            <v>0</v>
          </cell>
          <cell r="BI1427">
            <v>0</v>
          </cell>
          <cell r="BJ1427">
            <v>0</v>
          </cell>
          <cell r="BK1427" t="e">
            <v>#DIV/0!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tables"/>
      <sheetName val="(PE)"/>
      <sheetName val="(PS)"/>
      <sheetName val="Education"/>
      <sheetName val="Phillips"/>
      <sheetName val="XA-residual"/>
      <sheetName val="EG"/>
      <sheetName val="inflevel"/>
      <sheetName val="EGLP PL"/>
      <sheetName val="aq"/>
    </sheetNames>
    <sheetDataSet>
      <sheetData sheetId="0">
        <row r="7">
          <cell r="AN7">
            <v>10079.786004663296</v>
          </cell>
          <cell r="AP7">
            <v>0</v>
          </cell>
        </row>
        <row r="8">
          <cell r="AP8">
            <v>0</v>
          </cell>
        </row>
        <row r="9">
          <cell r="AP9">
            <v>0</v>
          </cell>
        </row>
        <row r="11">
          <cell r="AP11">
            <v>0</v>
          </cell>
        </row>
        <row r="12">
          <cell r="AP12">
            <v>0</v>
          </cell>
        </row>
        <row r="14">
          <cell r="AP14">
            <v>0</v>
          </cell>
        </row>
        <row r="15">
          <cell r="AP15">
            <v>0</v>
          </cell>
        </row>
        <row r="17">
          <cell r="AP17">
            <v>0</v>
          </cell>
        </row>
        <row r="18">
          <cell r="AP18">
            <v>0</v>
          </cell>
        </row>
        <row r="19">
          <cell r="AP19">
            <v>0</v>
          </cell>
        </row>
        <row r="20">
          <cell r="AP20">
            <v>0</v>
          </cell>
        </row>
        <row r="21">
          <cell r="AP21">
            <v>0</v>
          </cell>
        </row>
        <row r="23">
          <cell r="AP23">
            <v>0</v>
          </cell>
        </row>
        <row r="24">
          <cell r="AP24">
            <v>0</v>
          </cell>
        </row>
        <row r="25">
          <cell r="AP25">
            <v>0</v>
          </cell>
        </row>
        <row r="26">
          <cell r="AP26">
            <v>0</v>
          </cell>
        </row>
        <row r="27">
          <cell r="AP27">
            <v>0</v>
          </cell>
        </row>
        <row r="28">
          <cell r="AP28">
            <v>0</v>
          </cell>
        </row>
        <row r="29">
          <cell r="AP29">
            <v>0</v>
          </cell>
        </row>
        <row r="30">
          <cell r="AP30">
            <v>0</v>
          </cell>
        </row>
        <row r="31">
          <cell r="AP31">
            <v>0</v>
          </cell>
        </row>
        <row r="32">
          <cell r="AP32">
            <v>0</v>
          </cell>
        </row>
        <row r="33">
          <cell r="AP33">
            <v>0</v>
          </cell>
        </row>
        <row r="34">
          <cell r="AP34">
            <v>0</v>
          </cell>
        </row>
        <row r="35">
          <cell r="AP35">
            <v>0</v>
          </cell>
        </row>
        <row r="36">
          <cell r="AP36">
            <v>0</v>
          </cell>
        </row>
        <row r="37">
          <cell r="AP37">
            <v>0</v>
          </cell>
        </row>
        <row r="38">
          <cell r="AP38">
            <v>0</v>
          </cell>
        </row>
        <row r="39">
          <cell r="AP39">
            <v>0</v>
          </cell>
        </row>
        <row r="40">
          <cell r="AP40">
            <v>0</v>
          </cell>
        </row>
        <row r="41">
          <cell r="AP41">
            <v>0</v>
          </cell>
        </row>
        <row r="42">
          <cell r="AP42">
            <v>0</v>
          </cell>
        </row>
        <row r="43">
          <cell r="AP43">
            <v>0</v>
          </cell>
        </row>
        <row r="44">
          <cell r="AP44">
            <v>0</v>
          </cell>
        </row>
        <row r="45">
          <cell r="AP45">
            <v>0</v>
          </cell>
        </row>
        <row r="46">
          <cell r="AP46">
            <v>0</v>
          </cell>
        </row>
        <row r="48">
          <cell r="AP48">
            <v>0</v>
          </cell>
        </row>
        <row r="49">
          <cell r="AP49">
            <v>0</v>
          </cell>
        </row>
        <row r="50">
          <cell r="AP50">
            <v>0</v>
          </cell>
        </row>
        <row r="57">
          <cell r="AP57">
            <v>0</v>
          </cell>
        </row>
        <row r="59">
          <cell r="AP59">
            <v>0</v>
          </cell>
        </row>
        <row r="60">
          <cell r="AP60">
            <v>0</v>
          </cell>
        </row>
        <row r="63">
          <cell r="AP63">
            <v>0</v>
          </cell>
        </row>
        <row r="64">
          <cell r="AP64">
            <v>0</v>
          </cell>
        </row>
        <row r="66">
          <cell r="AP66">
            <v>0</v>
          </cell>
        </row>
        <row r="67">
          <cell r="AP67">
            <v>0</v>
          </cell>
        </row>
        <row r="69">
          <cell r="AP69">
            <v>0</v>
          </cell>
        </row>
        <row r="70">
          <cell r="AP70">
            <v>0</v>
          </cell>
        </row>
        <row r="75">
          <cell r="AP75">
            <v>0</v>
          </cell>
        </row>
        <row r="76">
          <cell r="AP76">
            <v>0</v>
          </cell>
        </row>
        <row r="77">
          <cell r="AP77">
            <v>0</v>
          </cell>
        </row>
        <row r="78">
          <cell r="AP78">
            <v>0</v>
          </cell>
        </row>
        <row r="79">
          <cell r="AP79">
            <v>0</v>
          </cell>
        </row>
        <row r="81">
          <cell r="AP81">
            <v>0</v>
          </cell>
        </row>
        <row r="82">
          <cell r="AP82">
            <v>0</v>
          </cell>
        </row>
        <row r="83">
          <cell r="AP83">
            <v>0</v>
          </cell>
        </row>
        <row r="85">
          <cell r="AP85">
            <v>0</v>
          </cell>
        </row>
        <row r="91">
          <cell r="AP91">
            <v>0</v>
          </cell>
        </row>
        <row r="92">
          <cell r="AP92">
            <v>0</v>
          </cell>
        </row>
        <row r="93">
          <cell r="AP93">
            <v>0</v>
          </cell>
        </row>
        <row r="94">
          <cell r="AP94">
            <v>0</v>
          </cell>
        </row>
        <row r="95">
          <cell r="AP95">
            <v>0</v>
          </cell>
        </row>
        <row r="96">
          <cell r="AP96">
            <v>0</v>
          </cell>
        </row>
        <row r="97">
          <cell r="AP97">
            <v>0</v>
          </cell>
        </row>
        <row r="98">
          <cell r="AP98">
            <v>0</v>
          </cell>
        </row>
        <row r="99">
          <cell r="AP99">
            <v>0</v>
          </cell>
        </row>
        <row r="100">
          <cell r="AP100">
            <v>0</v>
          </cell>
        </row>
        <row r="101">
          <cell r="AP101">
            <v>0</v>
          </cell>
        </row>
        <row r="102">
          <cell r="AP102">
            <v>0</v>
          </cell>
        </row>
        <row r="104">
          <cell r="AP104">
            <v>0</v>
          </cell>
        </row>
        <row r="105">
          <cell r="AP105">
            <v>0</v>
          </cell>
        </row>
        <row r="106">
          <cell r="AP106">
            <v>0</v>
          </cell>
        </row>
        <row r="107">
          <cell r="AP107">
            <v>0</v>
          </cell>
        </row>
        <row r="108">
          <cell r="AP108">
            <v>0</v>
          </cell>
        </row>
        <row r="109">
          <cell r="AP109">
            <v>0</v>
          </cell>
        </row>
        <row r="112">
          <cell r="AP112">
            <v>0</v>
          </cell>
        </row>
        <row r="113">
          <cell r="AP113">
            <v>0</v>
          </cell>
        </row>
        <row r="114">
          <cell r="AP114">
            <v>0</v>
          </cell>
        </row>
        <row r="116">
          <cell r="AP116">
            <v>0</v>
          </cell>
        </row>
        <row r="117">
          <cell r="AP117" t="str">
            <v/>
          </cell>
        </row>
        <row r="119">
          <cell r="AP119">
            <v>0</v>
          </cell>
        </row>
        <row r="126">
          <cell r="AP126" t="e">
            <v>#DIV/0!</v>
          </cell>
        </row>
        <row r="127">
          <cell r="AP127">
            <v>0</v>
          </cell>
        </row>
        <row r="128">
          <cell r="AP128">
            <v>0</v>
          </cell>
        </row>
        <row r="129">
          <cell r="AP129">
            <v>0</v>
          </cell>
        </row>
        <row r="130">
          <cell r="AP130" t="e">
            <v>#DIV/0!</v>
          </cell>
        </row>
        <row r="131">
          <cell r="AP131" t="e">
            <v>#DIV/0!</v>
          </cell>
        </row>
        <row r="132">
          <cell r="AP132" t="e">
            <v>#DIV/0!</v>
          </cell>
        </row>
        <row r="133">
          <cell r="AP133" t="e">
            <v>#DIV/0!</v>
          </cell>
        </row>
        <row r="134">
          <cell r="AP134" t="e">
            <v>#DIV/0!</v>
          </cell>
        </row>
        <row r="135">
          <cell r="AP135" t="e">
            <v>#DIV/0!</v>
          </cell>
        </row>
        <row r="136">
          <cell r="AP136" t="e">
            <v>#DIV/0!</v>
          </cell>
        </row>
        <row r="137">
          <cell r="AP137" t="e">
            <v>#DIV/0!</v>
          </cell>
        </row>
        <row r="138">
          <cell r="AP138" t="e">
            <v>#DIV/0!</v>
          </cell>
        </row>
        <row r="139">
          <cell r="AP139" t="e">
            <v>#DIV/0!</v>
          </cell>
        </row>
        <row r="140">
          <cell r="AP140" t="e">
            <v>#DIV/0!</v>
          </cell>
        </row>
        <row r="141">
          <cell r="AP141" t="e">
            <v>#DIV/0!</v>
          </cell>
        </row>
        <row r="142">
          <cell r="AP142" t="e">
            <v>#DIV/0!</v>
          </cell>
        </row>
        <row r="144">
          <cell r="AP144">
            <v>0</v>
          </cell>
        </row>
        <row r="145">
          <cell r="AP145">
            <v>0</v>
          </cell>
        </row>
        <row r="146">
          <cell r="AP146">
            <v>0</v>
          </cell>
        </row>
        <row r="147">
          <cell r="AP147" t="e">
            <v>#DIV/0!</v>
          </cell>
        </row>
        <row r="148">
          <cell r="AP148">
            <v>0</v>
          </cell>
        </row>
        <row r="150">
          <cell r="AP150" t="e">
            <v>#DIV/0!</v>
          </cell>
        </row>
        <row r="152">
          <cell r="AP152" t="e">
            <v>#DIV/0!</v>
          </cell>
        </row>
        <row r="153">
          <cell r="AP153" t="e">
            <v>#DIV/0!</v>
          </cell>
        </row>
        <row r="154">
          <cell r="AP154" t="e">
            <v>#DIV/0!</v>
          </cell>
        </row>
        <row r="155">
          <cell r="AP155" t="e">
            <v>#DIV/0!</v>
          </cell>
        </row>
        <row r="157">
          <cell r="AP157">
            <v>0</v>
          </cell>
        </row>
        <row r="164">
          <cell r="AP164" t="e">
            <v>#DIV/0!</v>
          </cell>
        </row>
        <row r="165">
          <cell r="AP165" t="e">
            <v>#DIV/0!</v>
          </cell>
        </row>
        <row r="166">
          <cell r="AP166" t="e">
            <v>#DIV/0!</v>
          </cell>
        </row>
        <row r="167">
          <cell r="AP167" t="e">
            <v>#DIV/0!</v>
          </cell>
        </row>
        <row r="168">
          <cell r="AP168" t="e">
            <v>#DIV/0!</v>
          </cell>
        </row>
        <row r="169">
          <cell r="AP169" t="e">
            <v>#DIV/0!</v>
          </cell>
        </row>
        <row r="170">
          <cell r="AP170" t="e">
            <v>#DIV/0!</v>
          </cell>
        </row>
        <row r="171">
          <cell r="AP171" t="e">
            <v>#DIV/0!</v>
          </cell>
        </row>
        <row r="172">
          <cell r="AP172" t="e">
            <v>#DIV/0!</v>
          </cell>
        </row>
        <row r="173">
          <cell r="AP173" t="e">
            <v>#DIV/0!</v>
          </cell>
        </row>
        <row r="174">
          <cell r="AP174" t="e">
            <v>#DIV/0!</v>
          </cell>
        </row>
        <row r="175">
          <cell r="AP175" t="e">
            <v>#DIV/0!</v>
          </cell>
        </row>
        <row r="177">
          <cell r="AP177" t="e">
            <v>#DIV/0!</v>
          </cell>
        </row>
        <row r="179">
          <cell r="AP179" t="e">
            <v>#DIV/0!</v>
          </cell>
        </row>
        <row r="180">
          <cell r="AP180" t="e">
            <v>#DIV/0!</v>
          </cell>
        </row>
        <row r="181">
          <cell r="AP181" t="e">
            <v>#DIV/0!</v>
          </cell>
        </row>
        <row r="183">
          <cell r="AP183">
            <v>0</v>
          </cell>
        </row>
        <row r="190">
          <cell r="AP190" t="e">
            <v>#DIV/0!</v>
          </cell>
        </row>
        <row r="191">
          <cell r="AP191" t="e">
            <v>#DIV/0!</v>
          </cell>
        </row>
        <row r="194">
          <cell r="AP194" t="e">
            <v>#DIV/0!</v>
          </cell>
        </row>
        <row r="195">
          <cell r="AP195" t="e">
            <v>#DIV/0!</v>
          </cell>
        </row>
        <row r="196">
          <cell r="AP196" t="e">
            <v>#DIV/0!</v>
          </cell>
        </row>
        <row r="197">
          <cell r="AP197" t="e">
            <v>#DIV/0!</v>
          </cell>
        </row>
        <row r="198">
          <cell r="AP198" t="e">
            <v>#DIV/0!</v>
          </cell>
        </row>
        <row r="199">
          <cell r="AP199" t="e">
            <v>#DIV/0!</v>
          </cell>
        </row>
        <row r="200">
          <cell r="AP200" t="e">
            <v>#DIV/0!</v>
          </cell>
        </row>
        <row r="201">
          <cell r="AP201" t="e">
            <v>#DIV/0!</v>
          </cell>
        </row>
        <row r="202">
          <cell r="AP202" t="e">
            <v>#DIV/0!</v>
          </cell>
        </row>
        <row r="203">
          <cell r="AP203" t="e">
            <v>#DIV/0!</v>
          </cell>
        </row>
        <row r="204">
          <cell r="AP204" t="e">
            <v>#DIV/0!</v>
          </cell>
        </row>
        <row r="205">
          <cell r="AP205" t="e">
            <v>#DIV/0!</v>
          </cell>
        </row>
        <row r="206">
          <cell r="AP206" t="e">
            <v>#DIV/0!</v>
          </cell>
        </row>
        <row r="208">
          <cell r="AP208">
            <v>0</v>
          </cell>
        </row>
        <row r="214">
          <cell r="AP214">
            <v>0</v>
          </cell>
        </row>
        <row r="215">
          <cell r="AP215">
            <v>0</v>
          </cell>
        </row>
        <row r="216">
          <cell r="AP216">
            <v>0</v>
          </cell>
        </row>
        <row r="217">
          <cell r="AP217">
            <v>0</v>
          </cell>
        </row>
        <row r="218">
          <cell r="AP218">
            <v>0</v>
          </cell>
        </row>
        <row r="220">
          <cell r="AP220">
            <v>0</v>
          </cell>
        </row>
        <row r="221">
          <cell r="AP221">
            <v>0</v>
          </cell>
        </row>
        <row r="222">
          <cell r="AP222">
            <v>0</v>
          </cell>
        </row>
        <row r="223">
          <cell r="AP223">
            <v>0</v>
          </cell>
        </row>
        <row r="224">
          <cell r="AP224">
            <v>0</v>
          </cell>
        </row>
        <row r="225">
          <cell r="AP225">
            <v>0</v>
          </cell>
        </row>
        <row r="237">
          <cell r="AP237">
            <v>0</v>
          </cell>
        </row>
        <row r="241">
          <cell r="AP241">
            <v>0</v>
          </cell>
        </row>
        <row r="242">
          <cell r="AP242">
            <v>0</v>
          </cell>
        </row>
        <row r="243">
          <cell r="AP243">
            <v>0</v>
          </cell>
        </row>
        <row r="244">
          <cell r="AP244">
            <v>0</v>
          </cell>
        </row>
        <row r="245">
          <cell r="AP245">
            <v>0</v>
          </cell>
        </row>
        <row r="247">
          <cell r="AP247">
            <v>0</v>
          </cell>
        </row>
        <row r="249">
          <cell r="AP249">
            <v>0</v>
          </cell>
        </row>
        <row r="250">
          <cell r="AP250">
            <v>0</v>
          </cell>
        </row>
        <row r="251">
          <cell r="AP251">
            <v>0</v>
          </cell>
        </row>
        <row r="253">
          <cell r="AP253">
            <v>0</v>
          </cell>
        </row>
        <row r="254">
          <cell r="AP254">
            <v>0</v>
          </cell>
        </row>
        <row r="261">
          <cell r="AP261">
            <v>0</v>
          </cell>
        </row>
        <row r="265">
          <cell r="AP265">
            <v>0</v>
          </cell>
        </row>
        <row r="266">
          <cell r="AP266">
            <v>0</v>
          </cell>
        </row>
        <row r="267">
          <cell r="AP267">
            <v>0</v>
          </cell>
        </row>
        <row r="268">
          <cell r="AP268">
            <v>0</v>
          </cell>
        </row>
        <row r="269">
          <cell r="AP269">
            <v>0</v>
          </cell>
        </row>
        <row r="271">
          <cell r="AP271">
            <v>0</v>
          </cell>
        </row>
        <row r="273">
          <cell r="AP273">
            <v>0</v>
          </cell>
        </row>
        <row r="274">
          <cell r="AP274">
            <v>0</v>
          </cell>
        </row>
        <row r="275">
          <cell r="AP275">
            <v>0</v>
          </cell>
        </row>
        <row r="277">
          <cell r="AP277">
            <v>0</v>
          </cell>
        </row>
        <row r="278">
          <cell r="AP278">
            <v>0</v>
          </cell>
        </row>
        <row r="290">
          <cell r="AP290">
            <v>0</v>
          </cell>
        </row>
        <row r="294">
          <cell r="AP294">
            <v>0</v>
          </cell>
        </row>
        <row r="295">
          <cell r="AP295">
            <v>0</v>
          </cell>
        </row>
        <row r="296">
          <cell r="AP296">
            <v>0</v>
          </cell>
        </row>
        <row r="297">
          <cell r="AP297">
            <v>0</v>
          </cell>
        </row>
        <row r="298">
          <cell r="AP298">
            <v>0</v>
          </cell>
        </row>
        <row r="300">
          <cell r="AP300">
            <v>0</v>
          </cell>
        </row>
        <row r="302">
          <cell r="AP302">
            <v>0</v>
          </cell>
        </row>
        <row r="303">
          <cell r="AP303">
            <v>0</v>
          </cell>
        </row>
        <row r="304">
          <cell r="AP304">
            <v>0</v>
          </cell>
        </row>
        <row r="306">
          <cell r="AP306">
            <v>0</v>
          </cell>
        </row>
        <row r="307">
          <cell r="AP307">
            <v>0</v>
          </cell>
        </row>
        <row r="314">
          <cell r="AP314">
            <v>0</v>
          </cell>
        </row>
        <row r="318">
          <cell r="AP318">
            <v>0</v>
          </cell>
        </row>
        <row r="319">
          <cell r="AP319">
            <v>0</v>
          </cell>
        </row>
        <row r="320">
          <cell r="AP320">
            <v>0</v>
          </cell>
        </row>
        <row r="321">
          <cell r="AP321">
            <v>0</v>
          </cell>
        </row>
        <row r="322">
          <cell r="AP322">
            <v>0</v>
          </cell>
        </row>
        <row r="324">
          <cell r="AP324">
            <v>0</v>
          </cell>
        </row>
        <row r="326">
          <cell r="AP326">
            <v>0</v>
          </cell>
        </row>
        <row r="327">
          <cell r="AP327">
            <v>0</v>
          </cell>
        </row>
        <row r="328">
          <cell r="AP328">
            <v>0</v>
          </cell>
        </row>
        <row r="330">
          <cell r="AP330">
            <v>0</v>
          </cell>
        </row>
        <row r="331">
          <cell r="AP331">
            <v>0</v>
          </cell>
        </row>
        <row r="343">
          <cell r="AP343">
            <v>0</v>
          </cell>
        </row>
        <row r="347">
          <cell r="AP347">
            <v>0</v>
          </cell>
        </row>
        <row r="348">
          <cell r="AP348">
            <v>0</v>
          </cell>
        </row>
        <row r="349">
          <cell r="AP349">
            <v>0</v>
          </cell>
        </row>
        <row r="350">
          <cell r="AP350">
            <v>0</v>
          </cell>
        </row>
        <row r="351">
          <cell r="AP351">
            <v>0</v>
          </cell>
        </row>
        <row r="353">
          <cell r="AP353">
            <v>0</v>
          </cell>
        </row>
        <row r="355">
          <cell r="AP355">
            <v>0</v>
          </cell>
        </row>
        <row r="356">
          <cell r="AP356">
            <v>0</v>
          </cell>
        </row>
        <row r="357">
          <cell r="AP357">
            <v>0</v>
          </cell>
        </row>
        <row r="359">
          <cell r="AP359">
            <v>0</v>
          </cell>
        </row>
        <row r="360">
          <cell r="AP360">
            <v>0</v>
          </cell>
        </row>
        <row r="367">
          <cell r="AP367">
            <v>0</v>
          </cell>
        </row>
        <row r="371">
          <cell r="AP371">
            <v>0</v>
          </cell>
        </row>
        <row r="372">
          <cell r="AP372">
            <v>0</v>
          </cell>
        </row>
        <row r="373">
          <cell r="AP373">
            <v>0</v>
          </cell>
        </row>
        <row r="374">
          <cell r="AP374">
            <v>0</v>
          </cell>
        </row>
        <row r="375">
          <cell r="AP375">
            <v>0</v>
          </cell>
        </row>
        <row r="377">
          <cell r="AP377">
            <v>0</v>
          </cell>
        </row>
        <row r="379">
          <cell r="AP379">
            <v>0</v>
          </cell>
        </row>
        <row r="380">
          <cell r="AP380">
            <v>0</v>
          </cell>
        </row>
        <row r="381">
          <cell r="AP381">
            <v>0</v>
          </cell>
        </row>
        <row r="383">
          <cell r="AP383">
            <v>0</v>
          </cell>
        </row>
        <row r="384">
          <cell r="AP384">
            <v>0</v>
          </cell>
        </row>
        <row r="396">
          <cell r="AP396">
            <v>0</v>
          </cell>
        </row>
        <row r="400">
          <cell r="AP400">
            <v>0</v>
          </cell>
        </row>
        <row r="401">
          <cell r="AP401">
            <v>0</v>
          </cell>
        </row>
        <row r="402">
          <cell r="AP402">
            <v>0</v>
          </cell>
        </row>
        <row r="403">
          <cell r="AP403">
            <v>0</v>
          </cell>
        </row>
        <row r="404">
          <cell r="AP404">
            <v>0</v>
          </cell>
        </row>
        <row r="406">
          <cell r="AP406">
            <v>0</v>
          </cell>
        </row>
        <row r="408">
          <cell r="AP408">
            <v>0</v>
          </cell>
        </row>
        <row r="409">
          <cell r="AP409">
            <v>0</v>
          </cell>
        </row>
        <row r="410">
          <cell r="AP410">
            <v>0</v>
          </cell>
        </row>
        <row r="412">
          <cell r="AP412">
            <v>0</v>
          </cell>
        </row>
        <row r="413">
          <cell r="AP413">
            <v>0</v>
          </cell>
        </row>
        <row r="420">
          <cell r="AP420" t="e">
            <v>#DIV/0!</v>
          </cell>
        </row>
        <row r="421">
          <cell r="AP421" t="e">
            <v>#DIV/0!</v>
          </cell>
        </row>
        <row r="422">
          <cell r="AP422" t="e">
            <v>#DIV/0!</v>
          </cell>
        </row>
        <row r="423">
          <cell r="AP423" t="e">
            <v>#DIV/0!</v>
          </cell>
        </row>
        <row r="424">
          <cell r="AP424" t="e">
            <v>#DIV/0!</v>
          </cell>
        </row>
        <row r="425">
          <cell r="AP425" t="e">
            <v>#DIV/0!</v>
          </cell>
        </row>
        <row r="426">
          <cell r="AP426" t="e">
            <v>#DIV/0!</v>
          </cell>
        </row>
        <row r="427">
          <cell r="AP427" t="e">
            <v>#DIV/0!</v>
          </cell>
        </row>
        <row r="428">
          <cell r="AP428" t="e">
            <v>#DIV/0!</v>
          </cell>
        </row>
        <row r="430">
          <cell r="AP430" t="e">
            <v>#DIV/0!</v>
          </cell>
        </row>
        <row r="431">
          <cell r="AP431" t="e">
            <v>#DIV/0!</v>
          </cell>
        </row>
        <row r="432">
          <cell r="AP432" t="e">
            <v>#DIV/0!</v>
          </cell>
        </row>
        <row r="433">
          <cell r="AP433" t="e">
            <v>#DIV/0!</v>
          </cell>
        </row>
        <row r="434">
          <cell r="AP434" t="e">
            <v>#DIV/0!</v>
          </cell>
        </row>
        <row r="435">
          <cell r="AP435" t="e">
            <v>#DIV/0!</v>
          </cell>
        </row>
        <row r="436">
          <cell r="AP436" t="e">
            <v>#DIV/0!</v>
          </cell>
        </row>
        <row r="437">
          <cell r="AP437" t="e">
            <v>#DIV/0!</v>
          </cell>
        </row>
        <row r="438">
          <cell r="AP438" t="e">
            <v>#DIV/0!</v>
          </cell>
        </row>
        <row r="440">
          <cell r="AP440" t="e">
            <v>#DIV/0!</v>
          </cell>
        </row>
        <row r="441">
          <cell r="AP441" t="e">
            <v>#DIV/0!</v>
          </cell>
        </row>
        <row r="442">
          <cell r="AP442" t="e">
            <v>#DIV/0!</v>
          </cell>
        </row>
        <row r="443">
          <cell r="AP443" t="e">
            <v>#DIV/0!</v>
          </cell>
        </row>
        <row r="444">
          <cell r="AP444" t="e">
            <v>#DIV/0!</v>
          </cell>
        </row>
        <row r="445">
          <cell r="AP445" t="e">
            <v>#DIV/0!</v>
          </cell>
        </row>
        <row r="446">
          <cell r="AP446" t="e">
            <v>#DIV/0!</v>
          </cell>
        </row>
        <row r="447">
          <cell r="AP447" t="e">
            <v>#DIV/0!</v>
          </cell>
        </row>
        <row r="448">
          <cell r="AP448" t="e">
            <v>#DIV/0!</v>
          </cell>
        </row>
        <row r="450">
          <cell r="AP450" t="e">
            <v>#DIV/0!</v>
          </cell>
        </row>
        <row r="451">
          <cell r="AP451" t="e">
            <v>#DIV/0!</v>
          </cell>
        </row>
        <row r="452">
          <cell r="AP452" t="e">
            <v>#DIV/0!</v>
          </cell>
        </row>
        <row r="453">
          <cell r="AP453" t="e">
            <v>#DIV/0!</v>
          </cell>
        </row>
        <row r="454">
          <cell r="AP454" t="e">
            <v>#DIV/0!</v>
          </cell>
        </row>
        <row r="455">
          <cell r="AP455" t="e">
            <v>#DIV/0!</v>
          </cell>
        </row>
        <row r="456">
          <cell r="AP456" t="e">
            <v>#DIV/0!</v>
          </cell>
        </row>
        <row r="457">
          <cell r="AP457" t="e">
            <v>#DIV/0!</v>
          </cell>
        </row>
        <row r="458">
          <cell r="AP458" t="e">
            <v>#DIV/0!</v>
          </cell>
        </row>
        <row r="465">
          <cell r="AP465" t="e">
            <v>#DIV/0!</v>
          </cell>
        </row>
        <row r="466">
          <cell r="AP466" t="e">
            <v>#DIV/0!</v>
          </cell>
        </row>
        <row r="467">
          <cell r="AP467" t="e">
            <v>#DIV/0!</v>
          </cell>
        </row>
        <row r="468">
          <cell r="AP468" t="e">
            <v>#DIV/0!</v>
          </cell>
        </row>
        <row r="469">
          <cell r="AP469" t="e">
            <v>#DIV/0!</v>
          </cell>
        </row>
        <row r="470">
          <cell r="AP470" t="e">
            <v>#DIV/0!</v>
          </cell>
        </row>
        <row r="471">
          <cell r="AP471" t="e">
            <v>#DIV/0!</v>
          </cell>
        </row>
        <row r="472">
          <cell r="AP472" t="e">
            <v>#DIV/0!</v>
          </cell>
        </row>
        <row r="473">
          <cell r="AP473" t="e">
            <v>#DIV/0!</v>
          </cell>
        </row>
        <row r="475">
          <cell r="AP475" t="e">
            <v>#DIV/0!</v>
          </cell>
        </row>
        <row r="476">
          <cell r="AP476" t="e">
            <v>#DIV/0!</v>
          </cell>
        </row>
        <row r="477">
          <cell r="AP477" t="e">
            <v>#DIV/0!</v>
          </cell>
        </row>
        <row r="478">
          <cell r="AP478" t="e">
            <v>#DIV/0!</v>
          </cell>
        </row>
        <row r="479">
          <cell r="AP479" t="e">
            <v>#DIV/0!</v>
          </cell>
        </row>
        <row r="480">
          <cell r="AP480" t="e">
            <v>#DIV/0!</v>
          </cell>
        </row>
        <row r="481">
          <cell r="AP481" t="e">
            <v>#DIV/0!</v>
          </cell>
        </row>
        <row r="482">
          <cell r="AP482" t="e">
            <v>#DIV/0!</v>
          </cell>
        </row>
        <row r="483">
          <cell r="AP483" t="e">
            <v>#DIV/0!</v>
          </cell>
        </row>
        <row r="485">
          <cell r="AP485" t="e">
            <v>#DIV/0!</v>
          </cell>
        </row>
        <row r="486">
          <cell r="AP486" t="e">
            <v>#DIV/0!</v>
          </cell>
        </row>
        <row r="487">
          <cell r="AP487" t="e">
            <v>#DIV/0!</v>
          </cell>
        </row>
        <row r="488">
          <cell r="AP488" t="e">
            <v>#DIV/0!</v>
          </cell>
        </row>
        <row r="489">
          <cell r="AP489" t="e">
            <v>#DIV/0!</v>
          </cell>
        </row>
        <row r="490">
          <cell r="AP490" t="e">
            <v>#DIV/0!</v>
          </cell>
        </row>
        <row r="491">
          <cell r="AP491" t="e">
            <v>#DIV/0!</v>
          </cell>
        </row>
        <row r="492">
          <cell r="AP492" t="e">
            <v>#DIV/0!</v>
          </cell>
        </row>
        <row r="493">
          <cell r="AP493" t="e">
            <v>#DIV/0!</v>
          </cell>
        </row>
        <row r="495">
          <cell r="AP495" t="e">
            <v>#DIV/0!</v>
          </cell>
        </row>
        <row r="496">
          <cell r="AP496" t="e">
            <v>#DIV/0!</v>
          </cell>
        </row>
        <row r="497">
          <cell r="AP497" t="e">
            <v>#DIV/0!</v>
          </cell>
        </row>
        <row r="498">
          <cell r="AP498" t="e">
            <v>#DIV/0!</v>
          </cell>
        </row>
        <row r="499">
          <cell r="AP499" t="e">
            <v>#DIV/0!</v>
          </cell>
        </row>
        <row r="500">
          <cell r="AP500" t="e">
            <v>#DIV/0!</v>
          </cell>
        </row>
        <row r="501">
          <cell r="AP501" t="e">
            <v>#DIV/0!</v>
          </cell>
        </row>
        <row r="502">
          <cell r="AP502" t="e">
            <v>#DIV/0!</v>
          </cell>
        </row>
        <row r="503">
          <cell r="AP503" t="e">
            <v>#DIV/0!</v>
          </cell>
        </row>
        <row r="508">
          <cell r="AP508" t="e">
            <v>#DIV/0!</v>
          </cell>
        </row>
        <row r="509">
          <cell r="AP509" t="e">
            <v>#DIV/0!</v>
          </cell>
        </row>
        <row r="510">
          <cell r="AP510" t="e">
            <v>#DIV/0!</v>
          </cell>
        </row>
        <row r="511">
          <cell r="AP511" t="e">
            <v>#DIV/0!</v>
          </cell>
        </row>
        <row r="512">
          <cell r="AP512" t="e">
            <v>#DIV/0!</v>
          </cell>
        </row>
        <row r="513">
          <cell r="AP513" t="e">
            <v>#DIV/0!</v>
          </cell>
        </row>
        <row r="514">
          <cell r="AP514" t="e">
            <v>#DIV/0!</v>
          </cell>
        </row>
        <row r="515">
          <cell r="AP515" t="e">
            <v>#DIV/0!</v>
          </cell>
        </row>
        <row r="516">
          <cell r="AP516" t="e">
            <v>#DIV/0!</v>
          </cell>
        </row>
        <row r="517">
          <cell r="AP517" t="e">
            <v>#DIV/0!</v>
          </cell>
        </row>
        <row r="518">
          <cell r="AP518" t="e">
            <v>#DIV/0!</v>
          </cell>
        </row>
        <row r="519">
          <cell r="AP519" t="e">
            <v>#DIV/0!</v>
          </cell>
        </row>
        <row r="520">
          <cell r="AP520" t="e">
            <v>#DIV/0!</v>
          </cell>
        </row>
        <row r="521">
          <cell r="AP521" t="e">
            <v>#DIV/0!</v>
          </cell>
        </row>
        <row r="522">
          <cell r="AP522" t="e">
            <v>#DIV/0!</v>
          </cell>
        </row>
        <row r="523">
          <cell r="AP523" t="e">
            <v>#DIV/0!</v>
          </cell>
        </row>
        <row r="524">
          <cell r="AP524" t="e">
            <v>#DIV/0!</v>
          </cell>
        </row>
        <row r="525">
          <cell r="AP525" t="e">
            <v>#DIV/0!</v>
          </cell>
        </row>
        <row r="526">
          <cell r="AP526" t="e">
            <v>#DIV/0!</v>
          </cell>
        </row>
        <row r="527">
          <cell r="AP527" t="e">
            <v>#DIV/0!</v>
          </cell>
        </row>
        <row r="528">
          <cell r="AP528" t="e">
            <v>#DIV/0!</v>
          </cell>
        </row>
        <row r="529">
          <cell r="AP529" t="e">
            <v>#DIV/0!</v>
          </cell>
        </row>
        <row r="530">
          <cell r="AP530" t="e">
            <v>#DIV/0!</v>
          </cell>
        </row>
        <row r="531">
          <cell r="AP531" t="e">
            <v>#DIV/0!</v>
          </cell>
        </row>
        <row r="532">
          <cell r="AP532" t="e">
            <v>#DIV/0!</v>
          </cell>
        </row>
        <row r="533">
          <cell r="AP533" t="e">
            <v>#DIV/0!</v>
          </cell>
        </row>
        <row r="534">
          <cell r="AP534" t="e">
            <v>#DIV/0!</v>
          </cell>
        </row>
        <row r="542">
          <cell r="AP542" t="e">
            <v>#DIV/0!</v>
          </cell>
        </row>
        <row r="543">
          <cell r="AP543" t="e">
            <v>#DIV/0!</v>
          </cell>
        </row>
        <row r="544">
          <cell r="AP544" t="e">
            <v>#DIV/0!</v>
          </cell>
        </row>
        <row r="550">
          <cell r="AP550">
            <v>0.49999999999999967</v>
          </cell>
        </row>
        <row r="551">
          <cell r="AP551">
            <v>0.33333333333333331</v>
          </cell>
        </row>
        <row r="552">
          <cell r="AP552">
            <v>0.16666666666666699</v>
          </cell>
        </row>
        <row r="553">
          <cell r="AP553">
            <v>3.5000000000000003E-2</v>
          </cell>
        </row>
        <row r="555">
          <cell r="AP555">
            <v>0.72399999999999998</v>
          </cell>
        </row>
        <row r="557">
          <cell r="AP557">
            <v>2.9341706424167399E-3</v>
          </cell>
        </row>
        <row r="560">
          <cell r="AP560">
            <v>0</v>
          </cell>
        </row>
        <row r="561">
          <cell r="AP561">
            <v>0</v>
          </cell>
        </row>
        <row r="562">
          <cell r="AP562">
            <v>0</v>
          </cell>
        </row>
        <row r="563">
          <cell r="AP563">
            <v>0</v>
          </cell>
        </row>
        <row r="564">
          <cell r="AP564">
            <v>0</v>
          </cell>
        </row>
        <row r="566">
          <cell r="AP566">
            <v>0</v>
          </cell>
        </row>
        <row r="567">
          <cell r="AP567">
            <v>0</v>
          </cell>
        </row>
        <row r="568">
          <cell r="AP568">
            <v>0</v>
          </cell>
        </row>
        <row r="569">
          <cell r="AP569">
            <v>0</v>
          </cell>
        </row>
        <row r="570">
          <cell r="AP570">
            <v>0</v>
          </cell>
        </row>
        <row r="571">
          <cell r="AP571">
            <v>0</v>
          </cell>
        </row>
        <row r="573">
          <cell r="AP573">
            <v>0</v>
          </cell>
        </row>
        <row r="574">
          <cell r="AP574">
            <v>0</v>
          </cell>
        </row>
        <row r="576">
          <cell r="AP576" t="e">
            <v>#DIV/0!</v>
          </cell>
        </row>
        <row r="577">
          <cell r="AP577">
            <v>0</v>
          </cell>
        </row>
        <row r="580">
          <cell r="AP580" t="e">
            <v>#DIV/0!</v>
          </cell>
        </row>
        <row r="581">
          <cell r="AP581" t="e">
            <v>#DIV/0!</v>
          </cell>
        </row>
        <row r="582">
          <cell r="AP582">
            <v>-3.337465279263558E-2</v>
          </cell>
        </row>
        <row r="583">
          <cell r="AP583" t="e">
            <v>#DIV/0!</v>
          </cell>
        </row>
        <row r="584">
          <cell r="AP584" t="e">
            <v>#DIV/0!</v>
          </cell>
        </row>
        <row r="585">
          <cell r="AP585" t="e">
            <v>#DIV/0!</v>
          </cell>
        </row>
        <row r="586">
          <cell r="AP586" t="e">
            <v>#DIV/0!</v>
          </cell>
        </row>
        <row r="593">
          <cell r="AP593">
            <v>0</v>
          </cell>
        </row>
        <row r="594">
          <cell r="AP594">
            <v>0</v>
          </cell>
        </row>
        <row r="595">
          <cell r="AP595">
            <v>0</v>
          </cell>
        </row>
        <row r="596">
          <cell r="AP596">
            <v>0</v>
          </cell>
        </row>
        <row r="597">
          <cell r="AP597">
            <v>0</v>
          </cell>
        </row>
        <row r="601">
          <cell r="AP601">
            <v>0</v>
          </cell>
        </row>
        <row r="602">
          <cell r="AP602">
            <v>0</v>
          </cell>
        </row>
        <row r="603">
          <cell r="AP603">
            <v>0</v>
          </cell>
        </row>
        <row r="605">
          <cell r="AP605">
            <v>0</v>
          </cell>
        </row>
        <row r="606">
          <cell r="AP606">
            <v>0</v>
          </cell>
        </row>
        <row r="609">
          <cell r="AP609">
            <v>0</v>
          </cell>
        </row>
        <row r="610">
          <cell r="AP610">
            <v>0</v>
          </cell>
        </row>
        <row r="611">
          <cell r="AP611">
            <v>0</v>
          </cell>
        </row>
        <row r="613">
          <cell r="AP613">
            <v>0</v>
          </cell>
        </row>
        <row r="614">
          <cell r="AP614">
            <v>0</v>
          </cell>
        </row>
        <row r="617">
          <cell r="AP617">
            <v>0</v>
          </cell>
        </row>
        <row r="618">
          <cell r="AP618">
            <v>0</v>
          </cell>
        </row>
        <row r="619">
          <cell r="AP619">
            <v>0</v>
          </cell>
        </row>
        <row r="621">
          <cell r="AP621">
            <v>0</v>
          </cell>
        </row>
        <row r="622">
          <cell r="AP622">
            <v>0</v>
          </cell>
        </row>
        <row r="625">
          <cell r="AP625">
            <v>0</v>
          </cell>
        </row>
        <row r="626">
          <cell r="AP626">
            <v>0</v>
          </cell>
        </row>
        <row r="627">
          <cell r="AP627">
            <v>0</v>
          </cell>
        </row>
        <row r="629">
          <cell r="AP629">
            <v>0</v>
          </cell>
        </row>
        <row r="630">
          <cell r="AP630">
            <v>0</v>
          </cell>
        </row>
        <row r="633">
          <cell r="AP633">
            <v>0</v>
          </cell>
        </row>
        <row r="634">
          <cell r="AP634">
            <v>0</v>
          </cell>
        </row>
        <row r="636">
          <cell r="AP636">
            <v>0</v>
          </cell>
        </row>
        <row r="637">
          <cell r="AP637">
            <v>0</v>
          </cell>
        </row>
        <row r="645">
          <cell r="AP645">
            <v>0</v>
          </cell>
        </row>
        <row r="646">
          <cell r="AP646">
            <v>0</v>
          </cell>
        </row>
        <row r="648">
          <cell r="AP648">
            <v>0</v>
          </cell>
        </row>
        <row r="649">
          <cell r="AP649">
            <v>0</v>
          </cell>
        </row>
        <row r="652">
          <cell r="AP652">
            <v>0</v>
          </cell>
        </row>
        <row r="653">
          <cell r="AP653">
            <v>0</v>
          </cell>
        </row>
        <row r="655">
          <cell r="AP655">
            <v>0</v>
          </cell>
        </row>
        <row r="656">
          <cell r="AP656">
            <v>0</v>
          </cell>
        </row>
        <row r="659">
          <cell r="AP659">
            <v>0</v>
          </cell>
        </row>
        <row r="660">
          <cell r="AP660">
            <v>0</v>
          </cell>
        </row>
        <row r="662">
          <cell r="AP662">
            <v>0</v>
          </cell>
        </row>
        <row r="663">
          <cell r="AP663">
            <v>0</v>
          </cell>
        </row>
        <row r="666">
          <cell r="AP666">
            <v>0</v>
          </cell>
        </row>
        <row r="667">
          <cell r="AP667">
            <v>0</v>
          </cell>
        </row>
        <row r="669">
          <cell r="AP669">
            <v>0</v>
          </cell>
        </row>
        <row r="670">
          <cell r="AP670">
            <v>0</v>
          </cell>
        </row>
        <row r="671">
          <cell r="AP671">
            <v>0</v>
          </cell>
        </row>
        <row r="677">
          <cell r="AP677">
            <v>0</v>
          </cell>
        </row>
        <row r="678">
          <cell r="AP678">
            <v>0</v>
          </cell>
        </row>
        <row r="679">
          <cell r="AP679">
            <v>0</v>
          </cell>
        </row>
        <row r="680">
          <cell r="AP680">
            <v>0</v>
          </cell>
        </row>
        <row r="681">
          <cell r="AP681">
            <v>0</v>
          </cell>
        </row>
        <row r="682">
          <cell r="AP682">
            <v>0</v>
          </cell>
        </row>
        <row r="683">
          <cell r="AP683">
            <v>0</v>
          </cell>
        </row>
        <row r="684">
          <cell r="AP684">
            <v>0</v>
          </cell>
        </row>
        <row r="685">
          <cell r="AP685">
            <v>0</v>
          </cell>
        </row>
        <row r="686">
          <cell r="AP686">
            <v>0</v>
          </cell>
        </row>
        <row r="687">
          <cell r="AP687">
            <v>0</v>
          </cell>
        </row>
        <row r="688">
          <cell r="AP688">
            <v>0</v>
          </cell>
        </row>
        <row r="689">
          <cell r="AP689">
            <v>0</v>
          </cell>
        </row>
        <row r="691">
          <cell r="AP691">
            <v>0</v>
          </cell>
        </row>
        <row r="692">
          <cell r="AP692">
            <v>0</v>
          </cell>
        </row>
        <row r="693">
          <cell r="AP693">
            <v>0</v>
          </cell>
        </row>
        <row r="694">
          <cell r="AP694">
            <v>0</v>
          </cell>
        </row>
        <row r="695">
          <cell r="AP695">
            <v>0</v>
          </cell>
        </row>
        <row r="696">
          <cell r="AP696">
            <v>0</v>
          </cell>
        </row>
        <row r="697">
          <cell r="AP697">
            <v>0</v>
          </cell>
        </row>
        <row r="698">
          <cell r="AP698">
            <v>0</v>
          </cell>
        </row>
        <row r="699">
          <cell r="AP699">
            <v>0</v>
          </cell>
        </row>
        <row r="700">
          <cell r="AP700">
            <v>0</v>
          </cell>
        </row>
        <row r="702">
          <cell r="AP702">
            <v>0</v>
          </cell>
        </row>
        <row r="710">
          <cell r="AP710">
            <v>0</v>
          </cell>
        </row>
        <row r="712">
          <cell r="AP712">
            <v>0</v>
          </cell>
        </row>
        <row r="713">
          <cell r="AP713">
            <v>0</v>
          </cell>
        </row>
        <row r="715">
          <cell r="AP715">
            <v>0</v>
          </cell>
        </row>
        <row r="716">
          <cell r="AP716">
            <v>0</v>
          </cell>
        </row>
        <row r="717">
          <cell r="AP717">
            <v>0</v>
          </cell>
        </row>
        <row r="719">
          <cell r="AP719">
            <v>0</v>
          </cell>
        </row>
        <row r="720">
          <cell r="AP720">
            <v>0</v>
          </cell>
        </row>
        <row r="721">
          <cell r="AP721">
            <v>0</v>
          </cell>
        </row>
        <row r="722">
          <cell r="AP722">
            <v>0</v>
          </cell>
        </row>
        <row r="723">
          <cell r="AP723">
            <v>0</v>
          </cell>
        </row>
        <row r="724">
          <cell r="AP724">
            <v>0</v>
          </cell>
        </row>
        <row r="725">
          <cell r="AP725">
            <v>0</v>
          </cell>
        </row>
        <row r="726">
          <cell r="AP726">
            <v>0</v>
          </cell>
        </row>
        <row r="727">
          <cell r="AP727">
            <v>0</v>
          </cell>
        </row>
        <row r="728">
          <cell r="AP728">
            <v>0</v>
          </cell>
        </row>
        <row r="729">
          <cell r="AP729">
            <v>0</v>
          </cell>
        </row>
        <row r="730">
          <cell r="AP730">
            <v>0</v>
          </cell>
        </row>
        <row r="731">
          <cell r="AP731">
            <v>0</v>
          </cell>
        </row>
        <row r="732">
          <cell r="AP732">
            <v>0</v>
          </cell>
        </row>
        <row r="735">
          <cell r="AP735" t="e">
            <v>#N/A</v>
          </cell>
        </row>
        <row r="736">
          <cell r="AP736" t="e">
            <v>#N/A</v>
          </cell>
        </row>
        <row r="738">
          <cell r="AP738" t="e">
            <v>#N/A</v>
          </cell>
        </row>
        <row r="739">
          <cell r="AP739" t="e">
            <v>#N/A</v>
          </cell>
        </row>
        <row r="743">
          <cell r="AP743" t="e">
            <v>#DIV/0!</v>
          </cell>
        </row>
        <row r="744">
          <cell r="AP744" t="e">
            <v>#DIV/0!</v>
          </cell>
        </row>
        <row r="745">
          <cell r="AP745" t="e">
            <v>#DIV/0!</v>
          </cell>
        </row>
        <row r="746">
          <cell r="AP746" t="e">
            <v>#DIV/0!</v>
          </cell>
        </row>
        <row r="747">
          <cell r="AP747" t="e">
            <v>#DIV/0!</v>
          </cell>
        </row>
        <row r="748">
          <cell r="AP748" t="e">
            <v>#DIV/0!</v>
          </cell>
        </row>
        <row r="749">
          <cell r="AP749" t="e">
            <v>#DIV/0!</v>
          </cell>
        </row>
        <row r="750">
          <cell r="AP750" t="e">
            <v>#DIV/0!</v>
          </cell>
        </row>
        <row r="751">
          <cell r="AP751" t="e">
            <v>#DIV/0!</v>
          </cell>
        </row>
        <row r="752">
          <cell r="AP752" t="e">
            <v>#DIV/0!</v>
          </cell>
        </row>
        <row r="753">
          <cell r="AP753" t="e">
            <v>#DIV/0!</v>
          </cell>
        </row>
        <row r="754">
          <cell r="AP754" t="e">
            <v>#DIV/0!</v>
          </cell>
        </row>
        <row r="755">
          <cell r="AP755" t="e">
            <v>#DIV/0!</v>
          </cell>
        </row>
        <row r="756">
          <cell r="AP756" t="e">
            <v>#DIV/0!</v>
          </cell>
        </row>
        <row r="757">
          <cell r="AP757" t="e">
            <v>#DIV/0!</v>
          </cell>
        </row>
        <row r="758">
          <cell r="AP758" t="e">
            <v>#DIV/0!</v>
          </cell>
        </row>
        <row r="759">
          <cell r="AP759" t="e">
            <v>#DIV/0!</v>
          </cell>
        </row>
        <row r="760">
          <cell r="AP760" t="e">
            <v>#DIV/0!</v>
          </cell>
        </row>
        <row r="761">
          <cell r="AP761" t="e">
            <v>#DIV/0!</v>
          </cell>
        </row>
        <row r="762">
          <cell r="AP762" t="e">
            <v>#DIV/0!</v>
          </cell>
        </row>
        <row r="763">
          <cell r="AP763" t="e">
            <v>#DIV/0!</v>
          </cell>
        </row>
        <row r="764">
          <cell r="AP764" t="e">
            <v>#DIV/0!</v>
          </cell>
        </row>
        <row r="765">
          <cell r="AP765" t="e">
            <v>#DIV/0!</v>
          </cell>
        </row>
        <row r="766">
          <cell r="AP766" t="e">
            <v>#DIV/0!</v>
          </cell>
        </row>
        <row r="767">
          <cell r="AP767" t="e">
            <v>#DIV/0!</v>
          </cell>
        </row>
        <row r="768">
          <cell r="AP768" t="e">
            <v>#DIV/0!</v>
          </cell>
        </row>
        <row r="769">
          <cell r="AP769" t="e">
            <v>#DIV/0!</v>
          </cell>
        </row>
        <row r="770">
          <cell r="AP770" t="e">
            <v>#DIV/0!</v>
          </cell>
        </row>
        <row r="771">
          <cell r="AP771" t="e">
            <v>#DIV/0!</v>
          </cell>
        </row>
        <row r="772">
          <cell r="AP772" t="e">
            <v>#DIV/0!</v>
          </cell>
        </row>
        <row r="773">
          <cell r="AP773" t="e">
            <v>#DIV/0!</v>
          </cell>
        </row>
        <row r="774">
          <cell r="AP774" t="e">
            <v>#N/A</v>
          </cell>
        </row>
        <row r="775">
          <cell r="AP775" t="e">
            <v>#N/A</v>
          </cell>
        </row>
        <row r="776">
          <cell r="AP776" t="e">
            <v>#N/A</v>
          </cell>
        </row>
        <row r="777">
          <cell r="AP777" t="e">
            <v>#DIV/0!</v>
          </cell>
        </row>
        <row r="778">
          <cell r="AP778" t="e">
            <v>#DIV/0!</v>
          </cell>
        </row>
        <row r="779">
          <cell r="AP779" t="e">
            <v>#DIV/0!</v>
          </cell>
        </row>
        <row r="780">
          <cell r="AP780" t="e">
            <v>#DIV/0!</v>
          </cell>
        </row>
        <row r="781">
          <cell r="AP781" t="e">
            <v>#DIV/0!</v>
          </cell>
        </row>
        <row r="782">
          <cell r="AP782" t="e">
            <v>#DIV/0!</v>
          </cell>
        </row>
        <row r="784">
          <cell r="AP784">
            <v>0</v>
          </cell>
        </row>
        <row r="788">
          <cell r="AP788" t="e">
            <v>#DIV/0!</v>
          </cell>
        </row>
        <row r="789">
          <cell r="AP789" t="e">
            <v>#DIV/0!</v>
          </cell>
        </row>
        <row r="790">
          <cell r="AP790" t="e">
            <v>#DIV/0!</v>
          </cell>
        </row>
        <row r="791">
          <cell r="AP791" t="e">
            <v>#DIV/0!</v>
          </cell>
        </row>
        <row r="792">
          <cell r="AP792" t="e">
            <v>#DIV/0!</v>
          </cell>
        </row>
        <row r="793">
          <cell r="AP793" t="e">
            <v>#N/A</v>
          </cell>
        </row>
        <row r="794">
          <cell r="AP794" t="e">
            <v>#DIV/0!</v>
          </cell>
        </row>
        <row r="795">
          <cell r="AP795" t="e">
            <v>#DIV/0!</v>
          </cell>
        </row>
        <row r="796">
          <cell r="AP796" t="e">
            <v>#DIV/0!</v>
          </cell>
        </row>
        <row r="797">
          <cell r="AP797" t="e">
            <v>#DIV/0!</v>
          </cell>
        </row>
        <row r="798">
          <cell r="AP798" t="e">
            <v>#N/A</v>
          </cell>
        </row>
        <row r="799">
          <cell r="AP799" t="e">
            <v>#DIV/0!</v>
          </cell>
        </row>
        <row r="800">
          <cell r="AP800" t="e">
            <v>#DIV/0!</v>
          </cell>
        </row>
        <row r="801">
          <cell r="AP801" t="e">
            <v>#DIV/0!</v>
          </cell>
        </row>
        <row r="802">
          <cell r="AP802" t="e">
            <v>#DIV/0!</v>
          </cell>
        </row>
        <row r="803">
          <cell r="AP803" t="e">
            <v>#DIV/0!</v>
          </cell>
        </row>
        <row r="804">
          <cell r="AP804" t="e">
            <v>#DIV/0!</v>
          </cell>
        </row>
        <row r="805">
          <cell r="AP805" t="e">
            <v>#DIV/0!</v>
          </cell>
        </row>
        <row r="806">
          <cell r="AP806" t="e">
            <v>#DIV/0!</v>
          </cell>
        </row>
        <row r="807">
          <cell r="AP807" t="e">
            <v>#DIV/0!</v>
          </cell>
        </row>
        <row r="808">
          <cell r="AP808" t="e">
            <v>#DIV/0!</v>
          </cell>
        </row>
        <row r="809">
          <cell r="AP809" t="e">
            <v>#DIV/0!</v>
          </cell>
        </row>
        <row r="810">
          <cell r="AP810" t="e">
            <v>#DIV/0!</v>
          </cell>
        </row>
        <row r="811">
          <cell r="AP811" t="e">
            <v>#DIV/0!</v>
          </cell>
        </row>
        <row r="812">
          <cell r="AP812" t="e">
            <v>#DIV/0!</v>
          </cell>
        </row>
        <row r="813">
          <cell r="AP813" t="e">
            <v>#DIV/0!</v>
          </cell>
        </row>
        <row r="815">
          <cell r="AP815" t="e">
            <v>#DIV/0!</v>
          </cell>
        </row>
        <row r="816">
          <cell r="AP816" t="e">
            <v>#DIV/0!</v>
          </cell>
        </row>
        <row r="818">
          <cell r="AP818">
            <v>0</v>
          </cell>
        </row>
        <row r="822">
          <cell r="AP822" t="e">
            <v>#DIV/0!</v>
          </cell>
        </row>
        <row r="823">
          <cell r="AP823" t="e">
            <v>#DIV/0!</v>
          </cell>
        </row>
        <row r="824">
          <cell r="AP824" t="e">
            <v>#DIV/0!</v>
          </cell>
        </row>
        <row r="826">
          <cell r="AP826" t="e">
            <v>#DIV/0!</v>
          </cell>
        </row>
        <row r="827">
          <cell r="AP827" t="e">
            <v>#DIV/0!</v>
          </cell>
        </row>
        <row r="828">
          <cell r="AP828" t="e">
            <v>#DIV/0!</v>
          </cell>
        </row>
        <row r="829">
          <cell r="AP829" t="e">
            <v>#DIV/0!</v>
          </cell>
        </row>
        <row r="830">
          <cell r="AP830" t="e">
            <v>#DIV/0!</v>
          </cell>
        </row>
        <row r="831">
          <cell r="AP831" t="e">
            <v>#DIV/0!</v>
          </cell>
        </row>
        <row r="832">
          <cell r="AP832" t="e">
            <v>#DIV/0!</v>
          </cell>
        </row>
        <row r="833">
          <cell r="AP833" t="e">
            <v>#DIV/0!</v>
          </cell>
        </row>
        <row r="834">
          <cell r="AP834" t="e">
            <v>#DIV/0!</v>
          </cell>
        </row>
        <row r="835">
          <cell r="AP835" t="e">
            <v>#DIV/0!</v>
          </cell>
        </row>
        <row r="836">
          <cell r="AP836" t="e">
            <v>#DIV/0!</v>
          </cell>
        </row>
        <row r="837">
          <cell r="AP837" t="e">
            <v>#DIV/0!</v>
          </cell>
        </row>
        <row r="839">
          <cell r="AP839" t="e">
            <v>#DIV/0!</v>
          </cell>
        </row>
        <row r="841">
          <cell r="AP841">
            <v>0</v>
          </cell>
        </row>
        <row r="845">
          <cell r="AP845" t="e">
            <v>#DIV/0!</v>
          </cell>
        </row>
        <row r="846">
          <cell r="AP846" t="e">
            <v>#DIV/0!</v>
          </cell>
        </row>
        <row r="847">
          <cell r="AP847" t="e">
            <v>#DIV/0!</v>
          </cell>
        </row>
        <row r="848">
          <cell r="AP848" t="e">
            <v>#DIV/0!</v>
          </cell>
        </row>
        <row r="849">
          <cell r="AP849" t="e">
            <v>#DIV/0!</v>
          </cell>
        </row>
        <row r="850">
          <cell r="AP850" t="e">
            <v>#DIV/0!</v>
          </cell>
        </row>
        <row r="851">
          <cell r="AP851" t="e">
            <v>#DIV/0!</v>
          </cell>
        </row>
        <row r="852">
          <cell r="AP852" t="e">
            <v>#DIV/0!</v>
          </cell>
        </row>
        <row r="853">
          <cell r="AP853" t="e">
            <v>#DIV/0!</v>
          </cell>
        </row>
        <row r="854">
          <cell r="AP854" t="e">
            <v>#DIV/0!</v>
          </cell>
        </row>
        <row r="855">
          <cell r="AP855">
            <v>0</v>
          </cell>
        </row>
        <row r="856">
          <cell r="AP856" t="e">
            <v>#DIV/0!</v>
          </cell>
        </row>
        <row r="857">
          <cell r="AP857" t="e">
            <v>#DIV/0!</v>
          </cell>
        </row>
        <row r="858">
          <cell r="AP858">
            <v>0</v>
          </cell>
        </row>
        <row r="860">
          <cell r="AP860" t="e">
            <v>#DIV/0!</v>
          </cell>
        </row>
        <row r="863">
          <cell r="AP863" t="e">
            <v>#DIV/0!</v>
          </cell>
        </row>
        <row r="864">
          <cell r="AP864" t="e">
            <v>#DIV/0!</v>
          </cell>
        </row>
        <row r="865">
          <cell r="AP865" t="e">
            <v>#DIV/0!</v>
          </cell>
        </row>
        <row r="866">
          <cell r="AP866" t="e">
            <v>#DIV/0!</v>
          </cell>
        </row>
        <row r="867">
          <cell r="AP867" t="e">
            <v>#DIV/0!</v>
          </cell>
        </row>
        <row r="868">
          <cell r="AP868" t="e">
            <v>#DIV/0!</v>
          </cell>
        </row>
        <row r="869">
          <cell r="AP869" t="e">
            <v>#DIV/0!</v>
          </cell>
        </row>
        <row r="870">
          <cell r="AP870" t="e">
            <v>#DIV/0!</v>
          </cell>
        </row>
        <row r="871">
          <cell r="AP871" t="e">
            <v>#DIV/0!</v>
          </cell>
        </row>
        <row r="873">
          <cell r="AP873">
            <v>0</v>
          </cell>
        </row>
        <row r="877">
          <cell r="AP877" t="e">
            <v>#DIV/0!</v>
          </cell>
        </row>
        <row r="878">
          <cell r="AP878" t="e">
            <v>#DIV/0!</v>
          </cell>
        </row>
        <row r="879">
          <cell r="AP879" t="e">
            <v>#DIV/0!</v>
          </cell>
        </row>
        <row r="880">
          <cell r="AP880" t="e">
            <v>#DIV/0!</v>
          </cell>
        </row>
        <row r="881">
          <cell r="AP881" t="e">
            <v>#DIV/0!</v>
          </cell>
        </row>
        <row r="882">
          <cell r="AP882" t="e">
            <v>#DIV/0!</v>
          </cell>
        </row>
        <row r="883">
          <cell r="AP883" t="e">
            <v>#DIV/0!</v>
          </cell>
        </row>
        <row r="884">
          <cell r="AP884" t="e">
            <v>#DIV/0!</v>
          </cell>
        </row>
        <row r="886">
          <cell r="AP886" t="e">
            <v>#DIV/0!</v>
          </cell>
        </row>
        <row r="887">
          <cell r="AP887" t="e">
            <v>#DIV/0!</v>
          </cell>
        </row>
        <row r="888">
          <cell r="AP888" t="e">
            <v>#DIV/0!</v>
          </cell>
        </row>
        <row r="889">
          <cell r="AP889" t="e">
            <v>#DIV/0!</v>
          </cell>
        </row>
        <row r="891">
          <cell r="AP891" t="e">
            <v>#DIV/0!</v>
          </cell>
        </row>
        <row r="892">
          <cell r="AP892" t="e">
            <v>#DIV/0!</v>
          </cell>
        </row>
        <row r="893">
          <cell r="AP893" t="e">
            <v>#DIV/0!</v>
          </cell>
        </row>
        <row r="894">
          <cell r="AP894" t="e">
            <v>#DIV/0!</v>
          </cell>
        </row>
        <row r="895">
          <cell r="AP895" t="e">
            <v>#DIV/0!</v>
          </cell>
        </row>
        <row r="896">
          <cell r="AP896" t="e">
            <v>#DIV/0!</v>
          </cell>
        </row>
        <row r="897">
          <cell r="AP897" t="e">
            <v>#DIV/0!</v>
          </cell>
        </row>
        <row r="898">
          <cell r="AP898" t="e">
            <v>#DIV/0!</v>
          </cell>
        </row>
        <row r="899">
          <cell r="AP899" t="e">
            <v>#DIV/0!</v>
          </cell>
        </row>
        <row r="901">
          <cell r="AP901" t="e">
            <v>#DIV/0!</v>
          </cell>
        </row>
        <row r="902">
          <cell r="AP902" t="e">
            <v>#DIV/0!</v>
          </cell>
        </row>
        <row r="903">
          <cell r="AP903" t="e">
            <v>#DIV/0!</v>
          </cell>
        </row>
        <row r="904">
          <cell r="AP904" t="e">
            <v>#DIV/0!</v>
          </cell>
        </row>
        <row r="906">
          <cell r="AP906">
            <v>0</v>
          </cell>
        </row>
        <row r="914">
          <cell r="AP914">
            <v>0</v>
          </cell>
        </row>
        <row r="915">
          <cell r="AP915">
            <v>0</v>
          </cell>
        </row>
        <row r="917">
          <cell r="AP917">
            <v>0</v>
          </cell>
        </row>
        <row r="918">
          <cell r="AP918" t="e">
            <v>#N/A</v>
          </cell>
        </row>
        <row r="920">
          <cell r="AP920">
            <v>0</v>
          </cell>
        </row>
        <row r="921">
          <cell r="AP921">
            <v>0</v>
          </cell>
        </row>
        <row r="923">
          <cell r="AP923">
            <v>0</v>
          </cell>
        </row>
        <row r="924">
          <cell r="AP924">
            <v>0</v>
          </cell>
        </row>
        <row r="926">
          <cell r="AP926">
            <v>0</v>
          </cell>
        </row>
        <row r="927">
          <cell r="AP927">
            <v>0</v>
          </cell>
        </row>
        <row r="928">
          <cell r="AP928">
            <v>0</v>
          </cell>
        </row>
        <row r="930">
          <cell r="AP930">
            <v>0</v>
          </cell>
        </row>
        <row r="931">
          <cell r="AP931">
            <v>0</v>
          </cell>
        </row>
        <row r="932">
          <cell r="AP932">
            <v>0</v>
          </cell>
        </row>
        <row r="936">
          <cell r="AP936">
            <v>0</v>
          </cell>
        </row>
        <row r="937">
          <cell r="AP937">
            <v>0</v>
          </cell>
        </row>
        <row r="939">
          <cell r="AP939">
            <v>0</v>
          </cell>
        </row>
        <row r="941">
          <cell r="AP941">
            <v>0</v>
          </cell>
        </row>
        <row r="943">
          <cell r="AP943">
            <v>0</v>
          </cell>
        </row>
        <row r="945">
          <cell r="AP945">
            <v>0</v>
          </cell>
        </row>
        <row r="955">
          <cell r="AP955">
            <v>0</v>
          </cell>
        </row>
        <row r="956">
          <cell r="AP956">
            <v>0</v>
          </cell>
        </row>
        <row r="957">
          <cell r="AP957">
            <v>0</v>
          </cell>
        </row>
        <row r="961">
          <cell r="AP961">
            <v>0</v>
          </cell>
        </row>
        <row r="962">
          <cell r="AP962">
            <v>0</v>
          </cell>
        </row>
        <row r="964">
          <cell r="AP964">
            <v>0</v>
          </cell>
        </row>
        <row r="965">
          <cell r="AP965">
            <v>0</v>
          </cell>
        </row>
        <row r="967">
          <cell r="AP967">
            <v>0</v>
          </cell>
        </row>
        <row r="968">
          <cell r="AP968">
            <v>0</v>
          </cell>
        </row>
        <row r="970">
          <cell r="AP970">
            <v>0</v>
          </cell>
        </row>
        <row r="971">
          <cell r="AP971">
            <v>0</v>
          </cell>
        </row>
        <row r="974">
          <cell r="AP974">
            <v>0</v>
          </cell>
        </row>
        <row r="975">
          <cell r="AP975">
            <v>0</v>
          </cell>
        </row>
        <row r="977">
          <cell r="AP977">
            <v>0</v>
          </cell>
        </row>
        <row r="978">
          <cell r="AP978">
            <v>0</v>
          </cell>
        </row>
        <row r="980">
          <cell r="AP980">
            <v>0</v>
          </cell>
        </row>
        <row r="981">
          <cell r="AP981">
            <v>0</v>
          </cell>
        </row>
        <row r="983">
          <cell r="AP983">
            <v>0</v>
          </cell>
        </row>
        <row r="984">
          <cell r="AP984">
            <v>0</v>
          </cell>
        </row>
        <row r="987">
          <cell r="AP987" t="e">
            <v>#N/A</v>
          </cell>
        </row>
        <row r="988">
          <cell r="AP988">
            <v>0</v>
          </cell>
        </row>
        <row r="989">
          <cell r="AP989" t="e">
            <v>#N/A</v>
          </cell>
        </row>
        <row r="990">
          <cell r="AP990">
            <v>0</v>
          </cell>
        </row>
        <row r="991">
          <cell r="AP991" t="e">
            <v>#N/A</v>
          </cell>
        </row>
        <row r="992">
          <cell r="AP992">
            <v>0</v>
          </cell>
        </row>
        <row r="993">
          <cell r="AP993" t="e">
            <v>#N/A</v>
          </cell>
        </row>
        <row r="994">
          <cell r="AP994">
            <v>0</v>
          </cell>
        </row>
        <row r="1001">
          <cell r="AP1001">
            <v>1</v>
          </cell>
        </row>
        <row r="1004">
          <cell r="AP1004">
            <v>0</v>
          </cell>
        </row>
        <row r="1005">
          <cell r="AP1005">
            <v>0</v>
          </cell>
        </row>
        <row r="1006">
          <cell r="AP1006">
            <v>0</v>
          </cell>
        </row>
        <row r="1007">
          <cell r="AP1007">
            <v>0</v>
          </cell>
        </row>
        <row r="1009">
          <cell r="AP1009">
            <v>0</v>
          </cell>
        </row>
        <row r="1011">
          <cell r="AP1011">
            <v>0</v>
          </cell>
        </row>
        <row r="1012">
          <cell r="AP1012">
            <v>0</v>
          </cell>
        </row>
        <row r="1013">
          <cell r="AP1013">
            <v>0</v>
          </cell>
        </row>
        <row r="1014">
          <cell r="AP1014">
            <v>0</v>
          </cell>
        </row>
        <row r="1015">
          <cell r="AP1015">
            <v>0</v>
          </cell>
        </row>
        <row r="1016">
          <cell r="AP1016">
            <v>0</v>
          </cell>
        </row>
        <row r="1017">
          <cell r="AP1017">
            <v>0</v>
          </cell>
        </row>
        <row r="1020">
          <cell r="AP1020">
            <v>0</v>
          </cell>
        </row>
        <row r="1021">
          <cell r="AP1021">
            <v>0</v>
          </cell>
        </row>
        <row r="1022">
          <cell r="AP1022">
            <v>0</v>
          </cell>
        </row>
        <row r="1023">
          <cell r="AP1023">
            <v>0</v>
          </cell>
        </row>
        <row r="1024">
          <cell r="AP1024">
            <v>0</v>
          </cell>
        </row>
        <row r="1025">
          <cell r="AP1025">
            <v>0</v>
          </cell>
        </row>
        <row r="1027">
          <cell r="AP1027">
            <v>0</v>
          </cell>
        </row>
        <row r="1028">
          <cell r="AP1028">
            <v>0</v>
          </cell>
        </row>
        <row r="1032">
          <cell r="AP1032">
            <v>0</v>
          </cell>
        </row>
        <row r="1033">
          <cell r="AP1033">
            <v>0</v>
          </cell>
        </row>
        <row r="1034">
          <cell r="AP1034">
            <v>0</v>
          </cell>
        </row>
        <row r="1037">
          <cell r="AP1037">
            <v>0</v>
          </cell>
        </row>
        <row r="1039">
          <cell r="AP1039">
            <v>0</v>
          </cell>
        </row>
        <row r="1040">
          <cell r="AP1040">
            <v>0</v>
          </cell>
        </row>
        <row r="1041">
          <cell r="AP1041">
            <v>0</v>
          </cell>
        </row>
        <row r="1045">
          <cell r="AP1045" t="e">
            <v>#DIV/0!</v>
          </cell>
        </row>
        <row r="1046">
          <cell r="AP1046" t="e">
            <v>#DIV/0!</v>
          </cell>
        </row>
        <row r="1047">
          <cell r="AP1047" t="e">
            <v>#DIV/0!</v>
          </cell>
        </row>
        <row r="1048">
          <cell r="AP1048" t="e">
            <v>#DIV/0!</v>
          </cell>
        </row>
        <row r="1049">
          <cell r="AP1049" t="e">
            <v>#DIV/0!</v>
          </cell>
        </row>
        <row r="1050">
          <cell r="AP1050" t="e">
            <v>#DIV/0!</v>
          </cell>
        </row>
        <row r="1051">
          <cell r="AP1051" t="e">
            <v>#N/A</v>
          </cell>
        </row>
        <row r="1052">
          <cell r="AP1052" t="e">
            <v>#N/A</v>
          </cell>
        </row>
        <row r="1053">
          <cell r="AP1053" t="e">
            <v>#DIV/0!</v>
          </cell>
        </row>
        <row r="1055">
          <cell r="AP1055">
            <v>0</v>
          </cell>
        </row>
        <row r="1059">
          <cell r="AP1059" t="e">
            <v>#DIV/0!</v>
          </cell>
        </row>
        <row r="1060">
          <cell r="AP1060" t="e">
            <v>#DIV/0!</v>
          </cell>
        </row>
        <row r="1061">
          <cell r="AP1061" t="e">
            <v>#DIV/0!</v>
          </cell>
        </row>
        <row r="1062">
          <cell r="AP1062" t="e">
            <v>#DIV/0!</v>
          </cell>
        </row>
        <row r="1063">
          <cell r="AP1063" t="e">
            <v>#DIV/0!</v>
          </cell>
        </row>
        <row r="1064">
          <cell r="AP1064" t="e">
            <v>#DIV/0!</v>
          </cell>
        </row>
        <row r="1065">
          <cell r="AP1065" t="e">
            <v>#DIV/0!</v>
          </cell>
        </row>
        <row r="1066">
          <cell r="AP1066" t="e">
            <v>#DIV/0!</v>
          </cell>
        </row>
        <row r="1067">
          <cell r="AP1067" t="e">
            <v>#DIV/0!</v>
          </cell>
        </row>
        <row r="1068">
          <cell r="AP1068" t="e">
            <v>#DIV/0!</v>
          </cell>
        </row>
        <row r="1069">
          <cell r="AP1069" t="e">
            <v>#DIV/0!</v>
          </cell>
        </row>
        <row r="1070">
          <cell r="AP1070" t="e">
            <v>#DIV/0!</v>
          </cell>
        </row>
        <row r="1071">
          <cell r="AP1071" t="e">
            <v>#DIV/0!</v>
          </cell>
        </row>
        <row r="1072">
          <cell r="AP1072" t="e">
            <v>#DIV/0!</v>
          </cell>
        </row>
        <row r="1073">
          <cell r="AP1073" t="e">
            <v>#DIV/0!</v>
          </cell>
        </row>
        <row r="1074">
          <cell r="AP1074" t="e">
            <v>#DIV/0!</v>
          </cell>
        </row>
        <row r="1075">
          <cell r="AP1075" t="e">
            <v>#DIV/0!</v>
          </cell>
        </row>
        <row r="1076">
          <cell r="AP1076" t="e">
            <v>#DIV/0!</v>
          </cell>
        </row>
        <row r="1077">
          <cell r="AP1077" t="e">
            <v>#DIV/0!</v>
          </cell>
        </row>
        <row r="1078">
          <cell r="AP1078" t="e">
            <v>#DIV/0!</v>
          </cell>
        </row>
        <row r="1079">
          <cell r="AP1079" t="e">
            <v>#DIV/0!</v>
          </cell>
        </row>
        <row r="1081">
          <cell r="AP1081">
            <v>0</v>
          </cell>
        </row>
        <row r="1085">
          <cell r="AP1085" t="e">
            <v>#DIV/0!</v>
          </cell>
        </row>
        <row r="1086">
          <cell r="AP1086" t="e">
            <v>#DIV/0!</v>
          </cell>
        </row>
        <row r="1087">
          <cell r="AP1087" t="e">
            <v>#DIV/0!</v>
          </cell>
        </row>
        <row r="1088">
          <cell r="AP1088" t="e">
            <v>#DIV/0!</v>
          </cell>
        </row>
        <row r="1089">
          <cell r="AP1089" t="e">
            <v>#DIV/0!</v>
          </cell>
        </row>
        <row r="1090">
          <cell r="AP1090" t="e">
            <v>#DIV/0!</v>
          </cell>
        </row>
        <row r="1091">
          <cell r="AP1091" t="e">
            <v>#DIV/0!</v>
          </cell>
        </row>
        <row r="1092">
          <cell r="AP1092" t="e">
            <v>#DIV/0!</v>
          </cell>
        </row>
        <row r="1093">
          <cell r="AP1093" t="e">
            <v>#DIV/0!</v>
          </cell>
        </row>
        <row r="1094">
          <cell r="AP1094" t="e">
            <v>#DIV/0!</v>
          </cell>
        </row>
        <row r="1095">
          <cell r="AP1095" t="e">
            <v>#DIV/0!</v>
          </cell>
        </row>
        <row r="1096">
          <cell r="AP1096" t="e">
            <v>#DIV/0!</v>
          </cell>
        </row>
        <row r="1097">
          <cell r="AP1097" t="e">
            <v>#DIV/0!</v>
          </cell>
        </row>
        <row r="1098">
          <cell r="AP1098" t="e">
            <v>#DIV/0!</v>
          </cell>
        </row>
        <row r="1099">
          <cell r="AP1099" t="e">
            <v>#DIV/0!</v>
          </cell>
        </row>
        <row r="1100">
          <cell r="AP1100" t="e">
            <v>#DIV/0!</v>
          </cell>
        </row>
        <row r="1101">
          <cell r="AP1101" t="e">
            <v>#DIV/0!</v>
          </cell>
        </row>
        <row r="1102">
          <cell r="AP1102" t="e">
            <v>#DIV/0!</v>
          </cell>
        </row>
        <row r="1103">
          <cell r="AP1103" t="e">
            <v>#DIV/0!</v>
          </cell>
        </row>
        <row r="1104">
          <cell r="AP1104" t="e">
            <v>#DIV/0!</v>
          </cell>
        </row>
        <row r="1105">
          <cell r="AP1105" t="e">
            <v>#DIV/0!</v>
          </cell>
        </row>
        <row r="1106">
          <cell r="AP1106" t="e">
            <v>#DIV/0!</v>
          </cell>
        </row>
        <row r="1107">
          <cell r="AP1107" t="e">
            <v>#DIV/0!</v>
          </cell>
        </row>
        <row r="1108">
          <cell r="AP1108" t="e">
            <v>#DIV/0!</v>
          </cell>
        </row>
        <row r="1109">
          <cell r="AP1109" t="e">
            <v>#DIV/0!</v>
          </cell>
        </row>
        <row r="1110">
          <cell r="AP1110" t="e">
            <v>#DIV/0!</v>
          </cell>
        </row>
        <row r="1112">
          <cell r="AP1112">
            <v>0</v>
          </cell>
        </row>
        <row r="1116">
          <cell r="AP1116" t="e">
            <v>#DIV/0!</v>
          </cell>
        </row>
        <row r="1117">
          <cell r="AP1117" t="e">
            <v>#DIV/0!</v>
          </cell>
        </row>
        <row r="1118">
          <cell r="AP1118" t="e">
            <v>#DIV/0!</v>
          </cell>
        </row>
        <row r="1119">
          <cell r="AP1119" t="e">
            <v>#DIV/0!</v>
          </cell>
        </row>
        <row r="1121">
          <cell r="AP1121" t="e">
            <v>#DIV/0!</v>
          </cell>
        </row>
        <row r="1122">
          <cell r="AP1122" t="e">
            <v>#DIV/0!</v>
          </cell>
        </row>
        <row r="1123">
          <cell r="AP1123" t="e">
            <v>#DIV/0!</v>
          </cell>
        </row>
        <row r="1124">
          <cell r="AP1124" t="e">
            <v>#DIV/0!</v>
          </cell>
        </row>
        <row r="1125">
          <cell r="AP1125" t="e">
            <v>#DIV/0!</v>
          </cell>
        </row>
        <row r="1126">
          <cell r="AP1126" t="e">
            <v>#DIV/0!</v>
          </cell>
        </row>
        <row r="1127">
          <cell r="AP1127" t="e">
            <v>#DIV/0!</v>
          </cell>
        </row>
        <row r="1128">
          <cell r="AP1128" t="e">
            <v>#DIV/0!</v>
          </cell>
        </row>
        <row r="1129">
          <cell r="AP1129" t="e">
            <v>#DIV/0!</v>
          </cell>
        </row>
        <row r="1130">
          <cell r="AP1130" t="e">
            <v>#DIV/0!</v>
          </cell>
        </row>
        <row r="1131">
          <cell r="AP1131" t="e">
            <v>#DIV/0!</v>
          </cell>
        </row>
        <row r="1132">
          <cell r="AP1132" t="e">
            <v>#DIV/0!</v>
          </cell>
        </row>
        <row r="1133">
          <cell r="AP1133" t="e">
            <v>#DIV/0!</v>
          </cell>
        </row>
        <row r="1134">
          <cell r="AP1134" t="e">
            <v>#DIV/0!</v>
          </cell>
        </row>
        <row r="1136">
          <cell r="AP1136" t="e">
            <v>#DIV/0!</v>
          </cell>
        </row>
        <row r="1139">
          <cell r="AP1139" t="e">
            <v>#DIV/0!</v>
          </cell>
        </row>
        <row r="1140">
          <cell r="AP1140" t="e">
            <v>#DIV/0!</v>
          </cell>
        </row>
        <row r="1141">
          <cell r="AP1141" t="e">
            <v>#DIV/0!</v>
          </cell>
        </row>
        <row r="1142">
          <cell r="AP1142" t="e">
            <v>#DIV/0!</v>
          </cell>
        </row>
        <row r="1143">
          <cell r="AP1143" t="e">
            <v>#DIV/0!</v>
          </cell>
        </row>
        <row r="1144">
          <cell r="AP1144" t="e">
            <v>#DIV/0!</v>
          </cell>
        </row>
        <row r="1145">
          <cell r="AP1145" t="e">
            <v>#DIV/0!</v>
          </cell>
        </row>
        <row r="1146">
          <cell r="AP1146" t="e">
            <v>#DIV/0!</v>
          </cell>
        </row>
        <row r="1147">
          <cell r="AP1147" t="e">
            <v>#DIV/0!</v>
          </cell>
        </row>
        <row r="1148">
          <cell r="AP1148" t="e">
            <v>#DIV/0!</v>
          </cell>
        </row>
        <row r="1149">
          <cell r="AP1149" t="e">
            <v>#DIV/0!</v>
          </cell>
        </row>
        <row r="1150">
          <cell r="AP1150" t="e">
            <v>#DIV/0!</v>
          </cell>
        </row>
        <row r="1151">
          <cell r="AP1151" t="e">
            <v>#DIV/0!</v>
          </cell>
        </row>
        <row r="1152">
          <cell r="AP1152" t="e">
            <v>#DIV/0!</v>
          </cell>
        </row>
        <row r="1153">
          <cell r="AP1153" t="e">
            <v>#DIV/0!</v>
          </cell>
        </row>
        <row r="1154">
          <cell r="AP1154" t="e">
            <v>#DIV/0!</v>
          </cell>
        </row>
        <row r="1155">
          <cell r="AP1155" t="e">
            <v>#DIV/0!</v>
          </cell>
        </row>
        <row r="1156">
          <cell r="AP1156" t="e">
            <v>#DIV/0!</v>
          </cell>
        </row>
        <row r="1158">
          <cell r="AP1158">
            <v>0</v>
          </cell>
        </row>
        <row r="1168">
          <cell r="AP1168">
            <v>0</v>
          </cell>
        </row>
        <row r="1169">
          <cell r="AP1169">
            <v>0</v>
          </cell>
        </row>
        <row r="1172">
          <cell r="AP1172">
            <v>0</v>
          </cell>
        </row>
        <row r="1173">
          <cell r="AP1173">
            <v>0</v>
          </cell>
        </row>
        <row r="1176">
          <cell r="AP1176">
            <v>0</v>
          </cell>
        </row>
        <row r="1177">
          <cell r="AP1177">
            <v>0</v>
          </cell>
        </row>
        <row r="1178">
          <cell r="AP1178" t="e">
            <v>#DIV/0!</v>
          </cell>
        </row>
        <row r="1179">
          <cell r="AP1179">
            <v>0</v>
          </cell>
        </row>
        <row r="1180">
          <cell r="AP1180">
            <v>0</v>
          </cell>
        </row>
        <row r="1183">
          <cell r="AP1183">
            <v>0</v>
          </cell>
        </row>
        <row r="1190">
          <cell r="AP1190">
            <v>0</v>
          </cell>
        </row>
        <row r="1191">
          <cell r="AP1191">
            <v>0</v>
          </cell>
        </row>
        <row r="1192">
          <cell r="AP1192">
            <v>0</v>
          </cell>
        </row>
        <row r="1193">
          <cell r="AP1193">
            <v>0</v>
          </cell>
        </row>
        <row r="1194">
          <cell r="AP1194">
            <v>0</v>
          </cell>
        </row>
        <row r="1195">
          <cell r="AP1195">
            <v>0</v>
          </cell>
        </row>
        <row r="1196">
          <cell r="AP1196">
            <v>0</v>
          </cell>
        </row>
        <row r="1197">
          <cell r="AP1197">
            <v>0</v>
          </cell>
        </row>
        <row r="1198">
          <cell r="AP1198">
            <v>0</v>
          </cell>
        </row>
        <row r="1200">
          <cell r="AP1200">
            <v>0</v>
          </cell>
        </row>
        <row r="1201">
          <cell r="AP1201">
            <v>0</v>
          </cell>
        </row>
        <row r="1202">
          <cell r="AP1202">
            <v>0</v>
          </cell>
        </row>
        <row r="1203">
          <cell r="AP1203">
            <v>0</v>
          </cell>
        </row>
        <row r="1204">
          <cell r="AP1204">
            <v>0</v>
          </cell>
        </row>
        <row r="1205">
          <cell r="AP1205">
            <v>0</v>
          </cell>
        </row>
        <row r="1206">
          <cell r="AP1206">
            <v>0</v>
          </cell>
        </row>
        <row r="1207">
          <cell r="AP1207">
            <v>0</v>
          </cell>
        </row>
        <row r="1208">
          <cell r="AP1208">
            <v>0</v>
          </cell>
        </row>
        <row r="1209">
          <cell r="AP1209">
            <v>0</v>
          </cell>
        </row>
        <row r="1210">
          <cell r="AP1210">
            <v>0</v>
          </cell>
        </row>
        <row r="1211">
          <cell r="AP1211">
            <v>0</v>
          </cell>
        </row>
        <row r="1212">
          <cell r="AP1212">
            <v>0</v>
          </cell>
        </row>
        <row r="1213">
          <cell r="AP1213">
            <v>0</v>
          </cell>
        </row>
        <row r="1219">
          <cell r="AP1219">
            <v>0</v>
          </cell>
        </row>
        <row r="1220">
          <cell r="AP1220">
            <v>0</v>
          </cell>
        </row>
        <row r="1222">
          <cell r="AP1222">
            <v>1.4999999999999902E-2</v>
          </cell>
        </row>
        <row r="1224">
          <cell r="AP1224">
            <v>2.0000000000000018E-2</v>
          </cell>
        </row>
        <row r="1225">
          <cell r="AP1225">
            <v>2.0000000000000018E-2</v>
          </cell>
        </row>
        <row r="1226">
          <cell r="AP1226">
            <v>2.0000000000000018E-2</v>
          </cell>
        </row>
        <row r="1227">
          <cell r="AP1227">
            <v>2.0000000000000018E-2</v>
          </cell>
        </row>
        <row r="1228">
          <cell r="AP1228">
            <v>0</v>
          </cell>
        </row>
        <row r="1230">
          <cell r="AP1230" t="e">
            <v>#DIV/0!</v>
          </cell>
        </row>
        <row r="1231">
          <cell r="AP1231" t="e">
            <v>#DIV/0!</v>
          </cell>
        </row>
        <row r="1232">
          <cell r="AP1232" t="e">
            <v>#DIV/0!</v>
          </cell>
        </row>
        <row r="1233">
          <cell r="AP1233" t="e">
            <v>#DIV/0!</v>
          </cell>
        </row>
        <row r="1234">
          <cell r="AP1234" t="e">
            <v>#DIV/0!</v>
          </cell>
        </row>
        <row r="1236">
          <cell r="AP1236">
            <v>1.4999999999999902E-2</v>
          </cell>
        </row>
        <row r="1238">
          <cell r="AP1238">
            <v>2.0000000000000018E-2</v>
          </cell>
        </row>
        <row r="1239">
          <cell r="AP1239">
            <v>2.0000000000000018E-2</v>
          </cell>
        </row>
        <row r="1240">
          <cell r="AP1240">
            <v>2.0000000000000018E-2</v>
          </cell>
        </row>
        <row r="1241">
          <cell r="AP1241">
            <v>2.0000000000000018E-2</v>
          </cell>
        </row>
        <row r="1242">
          <cell r="AP1242">
            <v>0</v>
          </cell>
        </row>
        <row r="1244">
          <cell r="AP1244">
            <v>1.0000000000000009E-2</v>
          </cell>
        </row>
        <row r="1245">
          <cell r="AP1245">
            <v>1.0000000000000009E-2</v>
          </cell>
        </row>
        <row r="1246">
          <cell r="AP1246">
            <v>1.0000000000000009E-2</v>
          </cell>
        </row>
        <row r="1247">
          <cell r="AP1247">
            <v>1.0000000000000009E-2</v>
          </cell>
        </row>
        <row r="1248">
          <cell r="AP1248">
            <v>1.0000000000000009E-2</v>
          </cell>
        </row>
        <row r="1250">
          <cell r="AP1250">
            <v>2.3975685747200277E-3</v>
          </cell>
        </row>
        <row r="1252">
          <cell r="AP1252">
            <v>0</v>
          </cell>
        </row>
        <row r="1253">
          <cell r="AP1253">
            <v>0</v>
          </cell>
        </row>
        <row r="1255">
          <cell r="AP1255">
            <v>0</v>
          </cell>
        </row>
        <row r="1256">
          <cell r="AP1256">
            <v>0</v>
          </cell>
        </row>
        <row r="1260">
          <cell r="AP1260" t="e">
            <v>#DIV/0!</v>
          </cell>
        </row>
        <row r="1262">
          <cell r="AP1262" t="e">
            <v>#DIV/0!</v>
          </cell>
        </row>
        <row r="1263">
          <cell r="AP1263" t="e">
            <v>#DIV/0!</v>
          </cell>
        </row>
        <row r="1264">
          <cell r="AP1264" t="e">
            <v>#DIV/0!</v>
          </cell>
        </row>
        <row r="1265">
          <cell r="AP1265">
            <v>0</v>
          </cell>
        </row>
        <row r="1266">
          <cell r="AP1266">
            <v>0</v>
          </cell>
        </row>
        <row r="1269">
          <cell r="AP1269" t="e">
            <v>#DIV/0!</v>
          </cell>
        </row>
        <row r="1270">
          <cell r="AP1270" t="e">
            <v>#DIV/0!</v>
          </cell>
        </row>
        <row r="1271">
          <cell r="AP1271">
            <v>0</v>
          </cell>
        </row>
        <row r="1275">
          <cell r="AP1275" t="e">
            <v>#DIV/0!</v>
          </cell>
        </row>
        <row r="1276">
          <cell r="AP1276" t="e">
            <v>#DIV/0!</v>
          </cell>
        </row>
        <row r="1277">
          <cell r="AP1277" t="e">
            <v>#DIV/0!</v>
          </cell>
        </row>
        <row r="1278">
          <cell r="AP1278" t="e">
            <v>#DIV/0!</v>
          </cell>
        </row>
        <row r="1279">
          <cell r="AP1279" t="e">
            <v>#DIV/0!</v>
          </cell>
        </row>
        <row r="1280">
          <cell r="AP1280" t="e">
            <v>#DIV/0!</v>
          </cell>
        </row>
        <row r="1281">
          <cell r="AP1281" t="e">
            <v>#DIV/0!</v>
          </cell>
        </row>
        <row r="1282">
          <cell r="AP1282" t="e">
            <v>#DIV/0!</v>
          </cell>
        </row>
        <row r="1283">
          <cell r="AP1283" t="e">
            <v>#DIV/0!</v>
          </cell>
        </row>
        <row r="1284">
          <cell r="AP1284" t="e">
            <v>#DIV/0!</v>
          </cell>
        </row>
        <row r="1285">
          <cell r="AP1285" t="e">
            <v>#DIV/0!</v>
          </cell>
        </row>
        <row r="1286">
          <cell r="AP1286" t="e">
            <v>#DIV/0!</v>
          </cell>
        </row>
        <row r="1287">
          <cell r="AP1287" t="e">
            <v>#DIV/0!</v>
          </cell>
        </row>
        <row r="1288">
          <cell r="AP1288" t="e">
            <v>#DIV/0!</v>
          </cell>
        </row>
        <row r="1289">
          <cell r="AP1289" t="e">
            <v>#DIV/0!</v>
          </cell>
        </row>
        <row r="1290">
          <cell r="AP1290" t="e">
            <v>#DIV/0!</v>
          </cell>
        </row>
        <row r="1291">
          <cell r="AP1291" t="e">
            <v>#DIV/0!</v>
          </cell>
        </row>
        <row r="1292">
          <cell r="AP1292" t="e">
            <v>#DIV/0!</v>
          </cell>
        </row>
        <row r="1293">
          <cell r="AP1293" t="e">
            <v>#DIV/0!</v>
          </cell>
        </row>
        <row r="1294">
          <cell r="AP1294" t="e">
            <v>#DIV/0!</v>
          </cell>
        </row>
        <row r="1295">
          <cell r="AP1295" t="e">
            <v>#DIV/0!</v>
          </cell>
        </row>
        <row r="1296">
          <cell r="AP1296" t="e">
            <v>#DIV/0!</v>
          </cell>
        </row>
        <row r="1298">
          <cell r="AP1298" t="e">
            <v>#DIV/0!</v>
          </cell>
        </row>
        <row r="1305">
          <cell r="AP1305" t="e">
            <v>#DIV/0!</v>
          </cell>
        </row>
        <row r="1306">
          <cell r="AP1306" t="e">
            <v>#DIV/0!</v>
          </cell>
        </row>
        <row r="1309">
          <cell r="AP1309" t="e">
            <v>#DIV/0!</v>
          </cell>
        </row>
        <row r="1310">
          <cell r="AP1310" t="e">
            <v>#DIV/0!</v>
          </cell>
        </row>
        <row r="1312">
          <cell r="AP1312">
            <v>0</v>
          </cell>
        </row>
        <row r="1316">
          <cell r="AP1316" t="e">
            <v>#DIV/0!</v>
          </cell>
        </row>
        <row r="1317">
          <cell r="AP1317" t="e">
            <v>#DIV/0!</v>
          </cell>
        </row>
        <row r="1318">
          <cell r="AP1318" t="e">
            <v>#DIV/0!</v>
          </cell>
        </row>
        <row r="1319">
          <cell r="AP1319" t="e">
            <v>#DIV/0!</v>
          </cell>
        </row>
        <row r="1320">
          <cell r="AP1320" t="e">
            <v>#DIV/0!</v>
          </cell>
        </row>
        <row r="1321">
          <cell r="AP1321" t="e">
            <v>#DIV/0!</v>
          </cell>
        </row>
        <row r="1322">
          <cell r="AP1322" t="e">
            <v>#DIV/0!</v>
          </cell>
        </row>
        <row r="1323">
          <cell r="AP1323" t="e">
            <v>#DIV/0!</v>
          </cell>
        </row>
        <row r="1324">
          <cell r="AP1324" t="e">
            <v>#DIV/0!</v>
          </cell>
        </row>
        <row r="1325">
          <cell r="AP1325" t="e">
            <v>#DIV/0!</v>
          </cell>
        </row>
        <row r="1326">
          <cell r="AP1326" t="e">
            <v>#DIV/0!</v>
          </cell>
        </row>
        <row r="1327">
          <cell r="AP1327" t="e">
            <v>#DIV/0!</v>
          </cell>
        </row>
        <row r="1328">
          <cell r="AP1328" t="e">
            <v>#DIV/0!</v>
          </cell>
        </row>
        <row r="1329">
          <cell r="AP1329" t="e">
            <v>#DIV/0!</v>
          </cell>
        </row>
        <row r="1330">
          <cell r="AP1330" t="e">
            <v>#DIV/0!</v>
          </cell>
        </row>
        <row r="1331">
          <cell r="AP1331" t="e">
            <v>#DIV/0!</v>
          </cell>
        </row>
        <row r="1332">
          <cell r="AP1332" t="e">
            <v>#DIV/0!</v>
          </cell>
        </row>
        <row r="1333">
          <cell r="AP1333" t="e">
            <v>#DIV/0!</v>
          </cell>
        </row>
        <row r="1334">
          <cell r="AP1334" t="e">
            <v>#DIV/0!</v>
          </cell>
        </row>
        <row r="1335">
          <cell r="AP1335" t="e">
            <v>#DIV/0!</v>
          </cell>
        </row>
        <row r="1336">
          <cell r="AP1336" t="e">
            <v>#DIV/0!</v>
          </cell>
        </row>
        <row r="1338">
          <cell r="AP1338">
            <v>0</v>
          </cell>
        </row>
        <row r="1342">
          <cell r="AP1342" t="e">
            <v>#DIV/0!</v>
          </cell>
        </row>
        <row r="1344">
          <cell r="AP1344" t="e">
            <v>#DIV/0!</v>
          </cell>
        </row>
        <row r="1345">
          <cell r="AP1345" t="e">
            <v>#DIV/0!</v>
          </cell>
        </row>
        <row r="1346">
          <cell r="AP1346" t="e">
            <v>#DIV/0!</v>
          </cell>
        </row>
        <row r="1347">
          <cell r="AP1347" t="e">
            <v>#DIV/0!</v>
          </cell>
        </row>
        <row r="1348">
          <cell r="AP1348" t="e">
            <v>#DIV/0!</v>
          </cell>
        </row>
        <row r="1349">
          <cell r="AP1349" t="e">
            <v>#DIV/0!</v>
          </cell>
        </row>
        <row r="1350">
          <cell r="AP1350" t="e">
            <v>#DIV/0!</v>
          </cell>
        </row>
        <row r="1351">
          <cell r="AP1351" t="e">
            <v>#DIV/0!</v>
          </cell>
        </row>
        <row r="1352">
          <cell r="AP1352" t="e">
            <v>#DIV/0!</v>
          </cell>
        </row>
        <row r="1353">
          <cell r="AP1353" t="e">
            <v>#DIV/0!</v>
          </cell>
        </row>
        <row r="1354">
          <cell r="AP1354" t="e">
            <v>#DIV/0!</v>
          </cell>
        </row>
        <row r="1355">
          <cell r="AP1355" t="e">
            <v>#DIV/0!</v>
          </cell>
        </row>
        <row r="1356">
          <cell r="AP1356" t="e">
            <v>#DIV/0!</v>
          </cell>
        </row>
        <row r="1357">
          <cell r="AP1357" t="e">
            <v>#DIV/0!</v>
          </cell>
        </row>
        <row r="1358">
          <cell r="AP1358" t="e">
            <v>#DIV/0!</v>
          </cell>
        </row>
        <row r="1359">
          <cell r="AP1359" t="e">
            <v>#DIV/0!</v>
          </cell>
        </row>
        <row r="1360">
          <cell r="AP1360" t="e">
            <v>#DIV/0!</v>
          </cell>
        </row>
        <row r="1361">
          <cell r="AP1361" t="e">
            <v>#DIV/0!</v>
          </cell>
        </row>
        <row r="1362">
          <cell r="AP1362" t="e">
            <v>#DIV/0!</v>
          </cell>
        </row>
        <row r="1363">
          <cell r="AP1363" t="e">
            <v>#DIV/0!</v>
          </cell>
        </row>
        <row r="1364">
          <cell r="AP1364" t="e">
            <v>#DIV/0!</v>
          </cell>
        </row>
        <row r="1365">
          <cell r="AP1365" t="e">
            <v>#DIV/0!</v>
          </cell>
        </row>
        <row r="1366">
          <cell r="AP1366" t="e">
            <v>#DIV/0!</v>
          </cell>
        </row>
        <row r="1368">
          <cell r="AP1368">
            <v>0</v>
          </cell>
        </row>
        <row r="1373">
          <cell r="AP1373">
            <v>1</v>
          </cell>
          <cell r="BM1373" t="str">
            <v xml:space="preserve"> Scenario</v>
          </cell>
          <cell r="BN1373">
            <v>1</v>
          </cell>
          <cell r="BQ1373" t="str">
            <v xml:space="preserve"> Scenario</v>
          </cell>
          <cell r="BR1373">
            <v>2</v>
          </cell>
          <cell r="BU1373" t="str">
            <v xml:space="preserve"> Scenario</v>
          </cell>
          <cell r="BV1373">
            <v>3</v>
          </cell>
          <cell r="BY1373" t="str">
            <v xml:space="preserve"> Scenario</v>
          </cell>
          <cell r="BZ1373">
            <v>4</v>
          </cell>
          <cell r="CC1373" t="str">
            <v xml:space="preserve"> Scenario</v>
          </cell>
          <cell r="CD1373">
            <v>5</v>
          </cell>
          <cell r="CG1373" t="str">
            <v xml:space="preserve"> Scenario</v>
          </cell>
          <cell r="CH1373">
            <v>6</v>
          </cell>
          <cell r="CK1373" t="str">
            <v xml:space="preserve"> Scenario</v>
          </cell>
          <cell r="CL1373">
            <v>7</v>
          </cell>
          <cell r="CO1373" t="str">
            <v xml:space="preserve"> Scenario</v>
          </cell>
          <cell r="CP1373">
            <v>8</v>
          </cell>
          <cell r="CS1373" t="str">
            <v xml:space="preserve"> Scenario</v>
          </cell>
          <cell r="CT1373">
            <v>9</v>
          </cell>
          <cell r="CW1373" t="str">
            <v xml:space="preserve"> Scenario</v>
          </cell>
          <cell r="CX1373">
            <v>10</v>
          </cell>
          <cell r="DA1373" t="str">
            <v xml:space="preserve"> Scenario</v>
          </cell>
          <cell r="DB1373">
            <v>11</v>
          </cell>
          <cell r="DE1373" t="str">
            <v xml:space="preserve"> Scenario</v>
          </cell>
          <cell r="DF1373">
            <v>1</v>
          </cell>
        </row>
        <row r="1375">
          <cell r="AP1375">
            <v>0</v>
          </cell>
          <cell r="BM1375">
            <v>0.02</v>
          </cell>
          <cell r="BN1375">
            <v>0.02</v>
          </cell>
          <cell r="BO1375">
            <v>0.02</v>
          </cell>
          <cell r="BQ1375">
            <v>0.02</v>
          </cell>
          <cell r="BR1375">
            <v>0.02</v>
          </cell>
          <cell r="BS1375">
            <v>0.02</v>
          </cell>
          <cell r="BU1375">
            <v>0.02</v>
          </cell>
          <cell r="BV1375">
            <v>0.02</v>
          </cell>
          <cell r="BW1375">
            <v>0.02</v>
          </cell>
          <cell r="BY1375">
            <v>0.02</v>
          </cell>
          <cell r="BZ1375">
            <v>0.02</v>
          </cell>
          <cell r="CA1375">
            <v>0.02</v>
          </cell>
        </row>
        <row r="1376">
          <cell r="AP1376">
            <v>0</v>
          </cell>
          <cell r="BM1376">
            <v>0.04</v>
          </cell>
          <cell r="BN1376">
            <v>0.04</v>
          </cell>
          <cell r="BO1376">
            <v>0.04</v>
          </cell>
          <cell r="BQ1376">
            <v>0.04</v>
          </cell>
          <cell r="BR1376">
            <v>0.04</v>
          </cell>
          <cell r="BS1376">
            <v>0.04</v>
          </cell>
          <cell r="BU1376">
            <v>0.04</v>
          </cell>
          <cell r="BV1376">
            <v>0.04</v>
          </cell>
          <cell r="BW1376">
            <v>0.04</v>
          </cell>
          <cell r="BY1376">
            <v>0.04</v>
          </cell>
          <cell r="BZ1376">
            <v>0.04</v>
          </cell>
          <cell r="CA1376">
            <v>0.04</v>
          </cell>
        </row>
        <row r="1377">
          <cell r="AP1377">
            <v>0</v>
          </cell>
          <cell r="BM1377">
            <v>5.2699999999999997E-2</v>
          </cell>
          <cell r="BN1377">
            <v>5.2699999999999997E-2</v>
          </cell>
          <cell r="BO1377">
            <v>5.269999999999999E-2</v>
          </cell>
          <cell r="BQ1377">
            <v>5.2699999999999997E-2</v>
          </cell>
          <cell r="BR1377">
            <v>5.2699999999999997E-2</v>
          </cell>
          <cell r="BS1377">
            <v>5.269999999999999E-2</v>
          </cell>
          <cell r="BU1377">
            <v>5.2699999999999997E-2</v>
          </cell>
          <cell r="BV1377">
            <v>5.2699999999999997E-2</v>
          </cell>
          <cell r="BW1377">
            <v>5.269999999999999E-2</v>
          </cell>
          <cell r="BY1377">
            <v>5.2699999999999997E-2</v>
          </cell>
          <cell r="BZ1377">
            <v>5.2699999999999997E-2</v>
          </cell>
          <cell r="CA1377">
            <v>5.269999999999999E-2</v>
          </cell>
        </row>
        <row r="1378">
          <cell r="AP1378">
            <v>0</v>
          </cell>
          <cell r="BM1378">
            <v>0.18106474079791246</v>
          </cell>
          <cell r="BN1378">
            <v>0</v>
          </cell>
          <cell r="BO1378">
            <v>3.6212948159582495E-2</v>
          </cell>
          <cell r="BQ1378">
            <v>0.18106474079791246</v>
          </cell>
          <cell r="BR1378">
            <v>0</v>
          </cell>
          <cell r="BS1378">
            <v>3.6212948159582495E-2</v>
          </cell>
          <cell r="BU1378">
            <v>0.18106474079791246</v>
          </cell>
          <cell r="BV1378">
            <v>0</v>
          </cell>
          <cell r="BW1378">
            <v>3.6212948159582495E-2</v>
          </cell>
          <cell r="BY1378">
            <v>0.18106474079791246</v>
          </cell>
          <cell r="BZ1378">
            <v>0</v>
          </cell>
          <cell r="CA1378">
            <v>3.6212948159582495E-2</v>
          </cell>
        </row>
        <row r="1381">
          <cell r="AP1381">
            <v>0</v>
          </cell>
          <cell r="BM1381">
            <v>4.5382716265810696E-2</v>
          </cell>
          <cell r="BN1381">
            <v>0.06</v>
          </cell>
          <cell r="BO1381">
            <v>5.2678672334396638E-2</v>
          </cell>
          <cell r="BQ1381">
            <v>4.5382716265810696E-2</v>
          </cell>
          <cell r="BR1381">
            <v>0.06</v>
          </cell>
          <cell r="BS1381">
            <v>5.2678672334396638E-2</v>
          </cell>
          <cell r="BU1381">
            <v>4.5382716265810696E-2</v>
          </cell>
          <cell r="BV1381">
            <v>0.06</v>
          </cell>
          <cell r="BW1381">
            <v>5.2678672334396638E-2</v>
          </cell>
          <cell r="BY1381">
            <v>4.7347735244497979E-2</v>
          </cell>
          <cell r="BZ1381">
            <v>7.0000000000000007E-2</v>
          </cell>
          <cell r="CA1381">
            <v>5.8643573795942885E-2</v>
          </cell>
        </row>
        <row r="1382">
          <cell r="AP1382">
            <v>0</v>
          </cell>
          <cell r="BM1382">
            <v>2.6880555270082818E-2</v>
          </cell>
          <cell r="BN1382">
            <v>0.02</v>
          </cell>
          <cell r="BO1382">
            <v>2.3437386517315549E-2</v>
          </cell>
          <cell r="BQ1382">
            <v>2.6880555270082818E-2</v>
          </cell>
          <cell r="BR1382">
            <v>0.02</v>
          </cell>
          <cell r="BS1382">
            <v>2.3437386517315549E-2</v>
          </cell>
          <cell r="BU1382">
            <v>2.6880555270082818E-2</v>
          </cell>
          <cell r="BV1382">
            <v>0.02</v>
          </cell>
          <cell r="BW1382">
            <v>2.3437386517315549E-2</v>
          </cell>
          <cell r="BY1382">
            <v>2.6880555270082818E-2</v>
          </cell>
          <cell r="BZ1382">
            <v>0.02</v>
          </cell>
          <cell r="CA1382">
            <v>2.3437386517315549E-2</v>
          </cell>
        </row>
        <row r="1383">
          <cell r="AP1383">
            <v>0</v>
          </cell>
          <cell r="BM1383">
            <v>1.3140802257010975E-2</v>
          </cell>
          <cell r="BN1383">
            <v>-8.4002103189384503E-4</v>
          </cell>
          <cell r="BO1383">
            <v>1.2335259493009287E-3</v>
          </cell>
          <cell r="BQ1383">
            <v>1.8748216078770419E-2</v>
          </cell>
          <cell r="BR1383">
            <v>1.0250654734651476E-2</v>
          </cell>
          <cell r="BS1383">
            <v>1.1219528270679558E-2</v>
          </cell>
          <cell r="BU1383">
            <v>1.3140802257010975E-2</v>
          </cell>
          <cell r="BV1383">
            <v>-8.4002103189384503E-4</v>
          </cell>
          <cell r="BW1383">
            <v>1.2335259493009287E-3</v>
          </cell>
          <cell r="BY1383">
            <v>1.3140802257010975E-2</v>
          </cell>
          <cell r="BZ1383">
            <v>-8.4002103189384503E-4</v>
          </cell>
          <cell r="CA1383">
            <v>1.2335259493009287E-3</v>
          </cell>
        </row>
        <row r="1385">
          <cell r="AP1385">
            <v>0</v>
          </cell>
          <cell r="BM1385">
            <v>0.14000000000000001</v>
          </cell>
          <cell r="BN1385">
            <v>0.14000000000000001</v>
          </cell>
          <cell r="BO1385">
            <v>0.14000000000000001</v>
          </cell>
          <cell r="BQ1385">
            <v>0.14000000000000001</v>
          </cell>
          <cell r="BR1385">
            <v>0.14000000000000001</v>
          </cell>
          <cell r="BS1385">
            <v>0.14000000000000001</v>
          </cell>
          <cell r="BU1385">
            <v>0.14000000000000001</v>
          </cell>
          <cell r="BV1385">
            <v>0.16</v>
          </cell>
          <cell r="BW1385">
            <v>0.15400000000000003</v>
          </cell>
          <cell r="BY1385">
            <v>0.14000000000000001</v>
          </cell>
          <cell r="BZ1385">
            <v>0.14000000000000001</v>
          </cell>
          <cell r="CA1385">
            <v>0.14000000000000001</v>
          </cell>
        </row>
        <row r="1386">
          <cell r="AP1386">
            <v>0</v>
          </cell>
          <cell r="BM1386">
            <v>0.25</v>
          </cell>
          <cell r="BN1386">
            <v>0.25503762515624989</v>
          </cell>
          <cell r="BO1386">
            <v>0.2525125312812499</v>
          </cell>
          <cell r="BQ1386">
            <v>0.25</v>
          </cell>
          <cell r="BR1386">
            <v>0.25503762515624989</v>
          </cell>
          <cell r="BS1386">
            <v>0.2525125312812499</v>
          </cell>
          <cell r="BU1386">
            <v>0.25</v>
          </cell>
          <cell r="BV1386">
            <v>0.25503762515624989</v>
          </cell>
          <cell r="BW1386">
            <v>0.2525125312812499</v>
          </cell>
          <cell r="BY1386">
            <v>0.25</v>
          </cell>
          <cell r="BZ1386">
            <v>0.25503762515624989</v>
          </cell>
          <cell r="CA1386">
            <v>0.2525125312812499</v>
          </cell>
        </row>
        <row r="1388">
          <cell r="AP1388">
            <v>0</v>
          </cell>
          <cell r="BM1388">
            <v>3.9149667736191573</v>
          </cell>
          <cell r="BN1388">
            <v>5</v>
          </cell>
          <cell r="BO1388">
            <v>5</v>
          </cell>
          <cell r="BQ1388">
            <v>3.9149667736191573</v>
          </cell>
          <cell r="BR1388">
            <v>5</v>
          </cell>
          <cell r="BS1388">
            <v>4.4574833868095789</v>
          </cell>
          <cell r="BU1388">
            <v>3.9149667736191573</v>
          </cell>
          <cell r="BV1388">
            <v>5</v>
          </cell>
          <cell r="BW1388">
            <v>4.5889695408889111</v>
          </cell>
          <cell r="BY1388">
            <v>3.9149667736191573</v>
          </cell>
          <cell r="BZ1388">
            <v>5</v>
          </cell>
          <cell r="CA1388">
            <v>4.728741693404789</v>
          </cell>
        </row>
        <row r="1389">
          <cell r="AP1389">
            <v>0</v>
          </cell>
          <cell r="BM1389">
            <v>2.5226116621989925E-2</v>
          </cell>
          <cell r="BN1389">
            <v>5.3962189348827648E-2</v>
          </cell>
          <cell r="BO1389">
            <v>4.6315265924011334E-2</v>
          </cell>
          <cell r="BQ1389">
            <v>1.7813388015023579E-2</v>
          </cell>
          <cell r="BR1389">
            <v>3.8590635977861422E-2</v>
          </cell>
          <cell r="BS1389">
            <v>3.2576959103679477E-2</v>
          </cell>
          <cell r="BU1389">
            <v>2.5226116621989925E-2</v>
          </cell>
          <cell r="BV1389">
            <v>5.3962189348827648E-2</v>
          </cell>
          <cell r="BW1389">
            <v>4.6315265924011334E-2</v>
          </cell>
          <cell r="BY1389">
            <v>2.6495347606415399E-2</v>
          </cell>
          <cell r="BZ1389">
            <v>6.0603342078533518E-2</v>
          </cell>
          <cell r="CA1389">
            <v>5.0276900342508715E-2</v>
          </cell>
        </row>
        <row r="1390">
          <cell r="AP1390">
            <v>0</v>
          </cell>
          <cell r="BM1390">
            <v>0</v>
          </cell>
          <cell r="BN1390">
            <v>0</v>
          </cell>
          <cell r="BO1390">
            <v>0</v>
          </cell>
          <cell r="BQ1390">
            <v>0</v>
          </cell>
          <cell r="BR1390">
            <v>0</v>
          </cell>
          <cell r="BS1390">
            <v>0</v>
          </cell>
          <cell r="BU1390">
            <v>0</v>
          </cell>
          <cell r="BV1390">
            <v>0</v>
          </cell>
          <cell r="BW1390">
            <v>0</v>
          </cell>
          <cell r="BY1390">
            <v>0</v>
          </cell>
          <cell r="BZ1390">
            <v>0</v>
          </cell>
          <cell r="CA1390">
            <v>0</v>
          </cell>
        </row>
        <row r="1392">
          <cell r="AP1392" t="e">
            <v>#DIV/0!</v>
          </cell>
        </row>
        <row r="1393">
          <cell r="AP1393" t="e">
            <v>#DIV/0!</v>
          </cell>
        </row>
        <row r="1394">
          <cell r="AP1394">
            <v>0</v>
          </cell>
          <cell r="BM1394">
            <v>2369.2853036186875</v>
          </cell>
          <cell r="BN1394">
            <v>2706.41448929239</v>
          </cell>
          <cell r="BO1394">
            <v>2526.2800010423257</v>
          </cell>
          <cell r="BQ1394">
            <v>2143.8807591608388</v>
          </cell>
          <cell r="BR1394">
            <v>2448.9367916333781</v>
          </cell>
          <cell r="BS1394">
            <v>2285.9395946175687</v>
          </cell>
          <cell r="BU1394">
            <v>2369.2853036186875</v>
          </cell>
          <cell r="BV1394">
            <v>2706.41448929239</v>
          </cell>
          <cell r="BW1394">
            <v>2526.2800010423257</v>
          </cell>
          <cell r="BY1394">
            <v>2373.7388788644748</v>
          </cell>
          <cell r="BZ1394">
            <v>2783.7360079177888</v>
          </cell>
          <cell r="CA1394">
            <v>2560.9612787898341</v>
          </cell>
        </row>
        <row r="1395">
          <cell r="AP1395">
            <v>0</v>
          </cell>
          <cell r="BM1395">
            <v>1313.3403935571257</v>
          </cell>
          <cell r="BN1395">
            <v>1661.0303221225449</v>
          </cell>
          <cell r="BO1395">
            <v>1474.2339465308673</v>
          </cell>
          <cell r="BQ1395">
            <v>1304.2671755501995</v>
          </cell>
          <cell r="BR1395">
            <v>1562.2248397507087</v>
          </cell>
          <cell r="BS1395">
            <v>1422.4774501136803</v>
          </cell>
          <cell r="BU1395">
            <v>1313.3403935571257</v>
          </cell>
          <cell r="BV1395">
            <v>1661.0303221225449</v>
          </cell>
          <cell r="BW1395">
            <v>1474.2339465308673</v>
          </cell>
          <cell r="BY1395">
            <v>1316.9376766975258</v>
          </cell>
          <cell r="BZ1395">
            <v>1728.5499050999692</v>
          </cell>
          <cell r="CA1395">
            <v>1503.9828327638395</v>
          </cell>
        </row>
        <row r="1397">
          <cell r="AP1397" t="str">
            <v/>
          </cell>
          <cell r="BM1397">
            <v>0.22182067723304144</v>
          </cell>
          <cell r="BN1397">
            <v>0.16556258844366878</v>
          </cell>
          <cell r="BO1397">
            <v>0.19436779639536819</v>
          </cell>
          <cell r="BQ1397">
            <v>0.22363195523502788</v>
          </cell>
          <cell r="BR1397">
            <v>0.17927949191469217</v>
          </cell>
          <cell r="BS1397">
            <v>0.20246844840682723</v>
          </cell>
          <cell r="BU1397">
            <v>0.22182067723304144</v>
          </cell>
          <cell r="BV1397">
            <v>0.16556258844366878</v>
          </cell>
          <cell r="BW1397">
            <v>0.19436779639536819</v>
          </cell>
          <cell r="BY1397">
            <v>0.22110832864370278</v>
          </cell>
          <cell r="BZ1397">
            <v>0.15702445834401235</v>
          </cell>
          <cell r="CA1397">
            <v>0.19010449622152087</v>
          </cell>
        </row>
        <row r="1398">
          <cell r="AP1398" t="str">
            <v/>
          </cell>
          <cell r="BM1398">
            <v>8.4813434416443623E-2</v>
          </cell>
          <cell r="BN1398">
            <v>5.714560534548474E-2</v>
          </cell>
          <cell r="BO1398">
            <v>7.1100771314851596E-2</v>
          </cell>
          <cell r="BQ1398">
            <v>8.5761040992109461E-2</v>
          </cell>
          <cell r="BR1398">
            <v>6.3572235594787974E-2</v>
          </cell>
          <cell r="BS1398">
            <v>7.5044185799799545E-2</v>
          </cell>
          <cell r="BU1398">
            <v>8.4813434416443623E-2</v>
          </cell>
          <cell r="BV1398">
            <v>5.714560534548474E-2</v>
          </cell>
          <cell r="BW1398">
            <v>7.1100771314851596E-2</v>
          </cell>
          <cell r="BY1398">
            <v>8.4441712953527759E-2</v>
          </cell>
          <cell r="BZ1398">
            <v>5.3251978955209833E-2</v>
          </cell>
          <cell r="CA1398">
            <v>6.9076935145058013E-2</v>
          </cell>
        </row>
        <row r="1399">
          <cell r="AP1399">
            <v>0</v>
          </cell>
        </row>
        <row r="1400">
          <cell r="AP1400">
            <v>0</v>
          </cell>
        </row>
        <row r="1401">
          <cell r="AP1401">
            <v>0</v>
          </cell>
          <cell r="BM1401">
            <v>0.21145385983246251</v>
          </cell>
          <cell r="BN1401">
            <v>0.21737065119284152</v>
          </cell>
          <cell r="BO1401">
            <v>0.21440205023963838</v>
          </cell>
          <cell r="BQ1401">
            <v>0.21145385983246251</v>
          </cell>
          <cell r="BR1401">
            <v>0.21737065119284152</v>
          </cell>
          <cell r="BS1401">
            <v>0.21440205023963838</v>
          </cell>
          <cell r="BU1401">
            <v>0.21145385983246251</v>
          </cell>
          <cell r="BV1401">
            <v>0.21737065119284152</v>
          </cell>
          <cell r="BW1401">
            <v>0.21440205023963838</v>
          </cell>
          <cell r="BY1401">
            <v>0.21145385983246251</v>
          </cell>
          <cell r="BZ1401">
            <v>0.21737065119284149</v>
          </cell>
          <cell r="CA1401">
            <v>0.21440205023963838</v>
          </cell>
        </row>
        <row r="1402">
          <cell r="AP1402">
            <v>0</v>
          </cell>
          <cell r="BM1402">
            <v>0</v>
          </cell>
          <cell r="BN1402">
            <v>0</v>
          </cell>
          <cell r="BO1402">
            <v>0</v>
          </cell>
          <cell r="BQ1402">
            <v>0</v>
          </cell>
          <cell r="BR1402">
            <v>0</v>
          </cell>
          <cell r="BS1402">
            <v>0</v>
          </cell>
          <cell r="BU1402">
            <v>0</v>
          </cell>
          <cell r="BV1402">
            <v>0</v>
          </cell>
          <cell r="BW1402">
            <v>0</v>
          </cell>
          <cell r="BY1402">
            <v>0</v>
          </cell>
          <cell r="BZ1402">
            <v>0</v>
          </cell>
          <cell r="CA1402">
            <v>0</v>
          </cell>
        </row>
        <row r="1403">
          <cell r="AP1403">
            <v>0</v>
          </cell>
          <cell r="BM1403">
            <v>0.20327440650052822</v>
          </cell>
          <cell r="BN1403">
            <v>0.19476942174629563</v>
          </cell>
          <cell r="BO1403">
            <v>0.20027232566572173</v>
          </cell>
          <cell r="BQ1403">
            <v>0.20413419452465337</v>
          </cell>
          <cell r="BR1403">
            <v>0.20309415294659636</v>
          </cell>
          <cell r="BS1403">
            <v>0.20485334994700369</v>
          </cell>
          <cell r="BU1403">
            <v>0.20327440650052822</v>
          </cell>
          <cell r="BV1403">
            <v>0.19476942174629563</v>
          </cell>
          <cell r="BW1403">
            <v>0.20027232566572173</v>
          </cell>
          <cell r="BY1403">
            <v>0.20276739073804168</v>
          </cell>
          <cell r="BZ1403">
            <v>0.18708272434667245</v>
          </cell>
          <cell r="CA1403">
            <v>0.19667066722988902</v>
          </cell>
        </row>
        <row r="1404">
          <cell r="AP1404">
            <v>0</v>
          </cell>
          <cell r="BM1404">
            <v>8.1794533319342819E-3</v>
          </cell>
          <cell r="BN1404">
            <v>2.2601229446545884E-2</v>
          </cell>
          <cell r="BO1404">
            <v>1.4129724573916643E-2</v>
          </cell>
          <cell r="BQ1404">
            <v>7.3196653078091527E-3</v>
          </cell>
          <cell r="BR1404">
            <v>1.4276498246245172E-2</v>
          </cell>
          <cell r="BS1404">
            <v>9.5487002926347049E-3</v>
          </cell>
          <cell r="BU1404">
            <v>8.1794533319342819E-3</v>
          </cell>
          <cell r="BV1404">
            <v>2.2601229446545884E-2</v>
          </cell>
          <cell r="BW1404">
            <v>1.4129724573916643E-2</v>
          </cell>
          <cell r="BY1404">
            <v>8.6864690944208345E-3</v>
          </cell>
          <cell r="BZ1404">
            <v>3.0287926846169041E-2</v>
          </cell>
          <cell r="CA1404">
            <v>1.7731383009749396E-2</v>
          </cell>
        </row>
        <row r="1405">
          <cell r="AP1405">
            <v>0</v>
          </cell>
          <cell r="BM1405">
            <v>0.23012492768000742</v>
          </cell>
          <cell r="BN1405">
            <v>0.21742207163871416</v>
          </cell>
          <cell r="BO1405">
            <v>0.22470919505290005</v>
          </cell>
          <cell r="BQ1405">
            <v>0.2310669205864416</v>
          </cell>
          <cell r="BR1405">
            <v>0.22527203373801527</v>
          </cell>
          <cell r="BS1405">
            <v>0.22921072181583829</v>
          </cell>
          <cell r="BU1405">
            <v>0.23012492768000742</v>
          </cell>
          <cell r="BV1405">
            <v>0.21742207163871416</v>
          </cell>
          <cell r="BW1405">
            <v>0.22470919505290005</v>
          </cell>
          <cell r="BY1405">
            <v>0.22959156998579364</v>
          </cell>
          <cell r="BZ1405">
            <v>0.21007229040698655</v>
          </cell>
          <cell r="CA1405">
            <v>0.22118956307052451</v>
          </cell>
        </row>
        <row r="1406">
          <cell r="AP1406">
            <v>0</v>
          </cell>
          <cell r="BM1406">
            <v>-1.8671067847544909E-2</v>
          </cell>
          <cell r="BN1406">
            <v>-5.142044587264083E-5</v>
          </cell>
          <cell r="BO1406">
            <v>-1.0307144813261676E-2</v>
          </cell>
          <cell r="BQ1406">
            <v>-1.9613060753979089E-2</v>
          </cell>
          <cell r="BR1406">
            <v>-7.9013825451737518E-3</v>
          </cell>
          <cell r="BS1406">
            <v>-1.4808671576199962E-2</v>
          </cell>
          <cell r="BU1406">
            <v>-1.8671067847544909E-2</v>
          </cell>
          <cell r="BV1406">
            <v>-5.142044587264083E-5</v>
          </cell>
          <cell r="BW1406">
            <v>-1.0307144813261676E-2</v>
          </cell>
          <cell r="BY1406">
            <v>-1.8137710153331127E-2</v>
          </cell>
          <cell r="BZ1406">
            <v>7.2983607858549404E-3</v>
          </cell>
          <cell r="CA1406">
            <v>-6.7875128308861167E-3</v>
          </cell>
        </row>
        <row r="1407">
          <cell r="AP1407" t="e">
            <v>#DIV/0!</v>
          </cell>
          <cell r="BM1407">
            <v>1.6829126117332133E-2</v>
          </cell>
          <cell r="BN1407">
            <v>1.9940685578387206E-2</v>
          </cell>
          <cell r="BO1407">
            <v>1.8393716865363473E-2</v>
          </cell>
          <cell r="BQ1407">
            <v>1.6438649514744452E-2</v>
          </cell>
          <cell r="BR1407">
            <v>1.5782276378141002E-2</v>
          </cell>
          <cell r="BS1407">
            <v>1.6155129558450689E-2</v>
          </cell>
          <cell r="BU1407">
            <v>1.6829126117332133E-2</v>
          </cell>
          <cell r="BV1407">
            <v>1.1418961511664055E-2</v>
          </cell>
          <cell r="BW1407">
            <v>1.2467878471269001E-2</v>
          </cell>
          <cell r="BY1407">
            <v>1.6879372111348299E-2</v>
          </cell>
          <cell r="BZ1407">
            <v>2.0570619040799949E-2</v>
          </cell>
          <cell r="CA1407">
            <v>1.8685917503900681E-2</v>
          </cell>
        </row>
        <row r="1408">
          <cell r="AP1408" t="e">
            <v>#DIV/0!</v>
          </cell>
          <cell r="BM1408">
            <v>1.308713780792323E-4</v>
          </cell>
          <cell r="BN1408">
            <v>-4.7897301149231976E-3</v>
          </cell>
          <cell r="BO1408">
            <v>-3.4310612482170376E-3</v>
          </cell>
          <cell r="BQ1408">
            <v>1.3916101104661134E-3</v>
          </cell>
          <cell r="BR1408">
            <v>-2.3211449808847517E-3</v>
          </cell>
          <cell r="BS1408">
            <v>-1.1954251110302893E-3</v>
          </cell>
          <cell r="BU1408">
            <v>1.308713780792323E-4</v>
          </cell>
          <cell r="BV1408">
            <v>-4.7897301149231976E-3</v>
          </cell>
          <cell r="BW1408">
            <v>-3.4310612482170376E-3</v>
          </cell>
          <cell r="BY1408">
            <v>-8.3527789048863833E-5</v>
          </cell>
          <cell r="BZ1408">
            <v>-5.7307923207938188E-3</v>
          </cell>
          <cell r="CA1408">
            <v>-4.0199770233836094E-3</v>
          </cell>
        </row>
        <row r="1409">
          <cell r="AP1409" t="e">
            <v>#DIV/0!</v>
          </cell>
          <cell r="BM1409">
            <v>1.6698254739252901E-2</v>
          </cell>
          <cell r="BN1409">
            <v>2.4730415693310404E-2</v>
          </cell>
          <cell r="BO1409">
            <v>2.1824778113580509E-2</v>
          </cell>
          <cell r="BQ1409">
            <v>1.5047039404278338E-2</v>
          </cell>
          <cell r="BR1409">
            <v>1.8103421359025755E-2</v>
          </cell>
          <cell r="BS1409">
            <v>1.7350554669480978E-2</v>
          </cell>
          <cell r="BU1409">
            <v>1.6698254739252901E-2</v>
          </cell>
          <cell r="BV1409">
            <v>1.6208691626587252E-2</v>
          </cell>
          <cell r="BW1409">
            <v>1.5898939719486038E-2</v>
          </cell>
          <cell r="BY1409">
            <v>1.6962899900397163E-2</v>
          </cell>
          <cell r="BZ1409">
            <v>2.6301411361593766E-2</v>
          </cell>
          <cell r="CA1409">
            <v>2.270589452728429E-2</v>
          </cell>
        </row>
        <row r="1410">
          <cell r="AP1410" t="e">
            <v>#DIV/0!</v>
          </cell>
          <cell r="BM1410">
            <v>0.25287375176577725</v>
          </cell>
          <cell r="BN1410">
            <v>0.23845332029741129</v>
          </cell>
          <cell r="BO1410">
            <v>0.23989566683338595</v>
          </cell>
          <cell r="BQ1410">
            <v>0.25321808456639644</v>
          </cell>
          <cell r="BR1410">
            <v>0.22526490569521362</v>
          </cell>
          <cell r="BS1410">
            <v>0.23531768201241152</v>
          </cell>
          <cell r="BU1410">
            <v>0.25287375176577725</v>
          </cell>
          <cell r="BV1410">
            <v>0.23845332029741129</v>
          </cell>
          <cell r="BW1410">
            <v>0.23989566683338595</v>
          </cell>
          <cell r="BY1410">
            <v>0.25308425345540636</v>
          </cell>
          <cell r="BZ1410">
            <v>0.25258080268962496</v>
          </cell>
          <cell r="CA1410">
            <v>0.24531147682855861</v>
          </cell>
        </row>
        <row r="1411">
          <cell r="AP1411" t="e">
            <v>#DIV/0!</v>
          </cell>
          <cell r="BM1411">
            <v>0.21286536789763574</v>
          </cell>
          <cell r="BN1411">
            <v>0.17355069189985317</v>
          </cell>
          <cell r="BO1411">
            <v>0.19267528148882462</v>
          </cell>
          <cell r="BQ1411">
            <v>0.21278349596583243</v>
          </cell>
          <cell r="BR1411">
            <v>0.17184148798494697</v>
          </cell>
          <cell r="BS1411">
            <v>0.19186217417627419</v>
          </cell>
          <cell r="BU1411">
            <v>0.21286536789763574</v>
          </cell>
          <cell r="BV1411">
            <v>0.17355069189985317</v>
          </cell>
          <cell r="BW1411">
            <v>0.19267528148882462</v>
          </cell>
          <cell r="BY1411">
            <v>0.2126801465390479</v>
          </cell>
          <cell r="BZ1411">
            <v>0.17163253589294267</v>
          </cell>
          <cell r="CA1411">
            <v>0.19168923606037616</v>
          </cell>
        </row>
        <row r="1412">
          <cell r="AP1412" t="e">
            <v>#DIV/0!</v>
          </cell>
          <cell r="BM1412">
            <v>8.3237378300653111E-3</v>
          </cell>
          <cell r="BN1412">
            <v>4.0533545063453275E-2</v>
          </cell>
          <cell r="BO1412">
            <v>1.921799384121621E-2</v>
          </cell>
          <cell r="BQ1412">
            <v>8.5755202257831974E-3</v>
          </cell>
          <cell r="BR1412">
            <v>2.7821715626307447E-2</v>
          </cell>
          <cell r="BS1412">
            <v>1.471244031377158E-2</v>
          </cell>
          <cell r="BU1412">
            <v>8.3237378300653111E-3</v>
          </cell>
          <cell r="BV1412">
            <v>4.0533545063453275E-2</v>
          </cell>
          <cell r="BW1412">
            <v>1.921799384121621E-2</v>
          </cell>
          <cell r="BY1412">
            <v>8.7731736819566478E-3</v>
          </cell>
          <cell r="BZ1412">
            <v>5.7188902543483688E-2</v>
          </cell>
          <cell r="CA1412">
            <v>2.5927027013755009E-2</v>
          </cell>
        </row>
        <row r="1413">
          <cell r="AP1413" t="e">
            <v>#DIV/0!</v>
          </cell>
          <cell r="BM1413">
            <v>0.20937091428749799</v>
          </cell>
          <cell r="BN1413">
            <v>0.20099522868999289</v>
          </cell>
          <cell r="BO1413">
            <v>0.20648230570238132</v>
          </cell>
          <cell r="BQ1413">
            <v>0.21032719687248058</v>
          </cell>
          <cell r="BR1413">
            <v>0.20216951150079715</v>
          </cell>
          <cell r="BS1413">
            <v>0.20872043297352647</v>
          </cell>
          <cell r="BU1413">
            <v>0.20937091428749799</v>
          </cell>
          <cell r="BV1413">
            <v>0.14809783991926681</v>
          </cell>
          <cell r="BW1413">
            <v>0.18197309661907191</v>
          </cell>
          <cell r="BY1413">
            <v>0.20877175118316502</v>
          </cell>
          <cell r="BZ1413">
            <v>0.18703818723363855</v>
          </cell>
          <cell r="CA1413">
            <v>0.20033410390191189</v>
          </cell>
        </row>
        <row r="1414">
          <cell r="AP1414" t="e">
            <v>#DIV/0!</v>
          </cell>
          <cell r="BM1414">
            <v>0</v>
          </cell>
          <cell r="BN1414">
            <v>8.368155929742575E-3</v>
          </cell>
          <cell r="BO1414">
            <v>3.4815303373543619E-3</v>
          </cell>
          <cell r="BQ1414">
            <v>0</v>
          </cell>
          <cell r="BR1414">
            <v>8.452935836949213E-3</v>
          </cell>
          <cell r="BS1414">
            <v>3.474395621174292E-3</v>
          </cell>
          <cell r="BU1414">
            <v>0</v>
          </cell>
          <cell r="BV1414">
            <v>8.368155929742575E-3</v>
          </cell>
          <cell r="BW1414">
            <v>3.4815303373543619E-3</v>
          </cell>
          <cell r="BY1414">
            <v>0</v>
          </cell>
          <cell r="BZ1414">
            <v>8.647038266276004E-3</v>
          </cell>
          <cell r="CA1414">
            <v>3.6089189858366289E-3</v>
          </cell>
        </row>
        <row r="1416">
          <cell r="AP1416" t="e">
            <v>#DIV/0!</v>
          </cell>
          <cell r="BM1416">
            <v>3.9149667736191573</v>
          </cell>
          <cell r="BN1416">
            <v>5</v>
          </cell>
          <cell r="BO1416">
            <v>4.4409113899364892</v>
          </cell>
          <cell r="BQ1416">
            <v>3.9149667736191573</v>
          </cell>
          <cell r="BR1416">
            <v>5</v>
          </cell>
          <cell r="BS1416">
            <v>4.4409113899364892</v>
          </cell>
          <cell r="BU1416">
            <v>3.9149667736191573</v>
          </cell>
          <cell r="BV1416">
            <v>5</v>
          </cell>
          <cell r="BW1416">
            <v>4.4409113899364892</v>
          </cell>
          <cell r="BY1416">
            <v>3.9149667736191569</v>
          </cell>
          <cell r="BZ1416">
            <v>5</v>
          </cell>
          <cell r="CA1416">
            <v>4.4409113899364892</v>
          </cell>
        </row>
        <row r="1419">
          <cell r="AP1419" t="e">
            <v>#DIV/0!</v>
          </cell>
          <cell r="BM1419">
            <v>214.6143798259707</v>
          </cell>
          <cell r="BN1419">
            <v>245.57604592142596</v>
          </cell>
          <cell r="BO1419">
            <v>228.94265609377393</v>
          </cell>
          <cell r="BQ1419">
            <v>194.14786621186653</v>
          </cell>
          <cell r="BR1419">
            <v>221.74703249398993</v>
          </cell>
          <cell r="BS1419">
            <v>206.90621320266663</v>
          </cell>
          <cell r="BU1419">
            <v>214.6143798259707</v>
          </cell>
          <cell r="BV1419">
            <v>259.38079640217785</v>
          </cell>
          <cell r="BW1419">
            <v>238.11152356922722</v>
          </cell>
          <cell r="BY1419">
            <v>215.03709379205057</v>
          </cell>
          <cell r="BZ1419">
            <v>252.95468454627868</v>
          </cell>
          <cell r="CA1419">
            <v>232.24830696662985</v>
          </cell>
        </row>
        <row r="1420">
          <cell r="AP1420" t="e">
            <v>#DIV/0!</v>
          </cell>
          <cell r="BM1420">
            <v>66.963633073801859</v>
          </cell>
          <cell r="BN1420">
            <v>64.106460303431447</v>
          </cell>
          <cell r="BO1420">
            <v>65.186269879958701</v>
          </cell>
          <cell r="BQ1420">
            <v>60.742043051337227</v>
          </cell>
          <cell r="BR1420">
            <v>57.939366091259402</v>
          </cell>
          <cell r="BS1420">
            <v>59.116047030961205</v>
          </cell>
          <cell r="BU1420">
            <v>66.963633073801859</v>
          </cell>
          <cell r="BV1420">
            <v>64.057530173949928</v>
          </cell>
          <cell r="BW1420">
            <v>65.150113374611195</v>
          </cell>
          <cell r="BY1420">
            <v>66.987997593082241</v>
          </cell>
          <cell r="BZ1420">
            <v>65.0351556490874</v>
          </cell>
          <cell r="CA1420">
            <v>65.561169583611644</v>
          </cell>
        </row>
        <row r="1421">
          <cell r="AP1421" t="e">
            <v>#DIV/0!</v>
          </cell>
          <cell r="BM1421">
            <v>56.72107870578035</v>
          </cell>
          <cell r="BN1421">
            <v>52.662158599771779</v>
          </cell>
          <cell r="BO1421">
            <v>54.337833976736725</v>
          </cell>
          <cell r="BQ1421">
            <v>51.453423718946141</v>
          </cell>
          <cell r="BR1421">
            <v>47.487417984647088</v>
          </cell>
          <cell r="BS1421">
            <v>49.221334110401706</v>
          </cell>
          <cell r="BU1421">
            <v>56.72107870578035</v>
          </cell>
          <cell r="BV1421">
            <v>52.662158599771779</v>
          </cell>
          <cell r="BW1421">
            <v>54.337833976736725</v>
          </cell>
          <cell r="BY1421">
            <v>56.750341301405506</v>
          </cell>
          <cell r="BZ1421">
            <v>53.420231260731008</v>
          </cell>
          <cell r="CA1421">
            <v>54.667407992402971</v>
          </cell>
        </row>
        <row r="1422">
          <cell r="AP1422" t="e">
            <v>#DIV/0!</v>
          </cell>
          <cell r="BM1422">
            <v>10.242554368021507</v>
          </cell>
          <cell r="BN1422">
            <v>11.44430170365967</v>
          </cell>
          <cell r="BO1422">
            <v>10.848435903221979</v>
          </cell>
          <cell r="BQ1422">
            <v>9.2886193323910877</v>
          </cell>
          <cell r="BR1422">
            <v>10.451948106612313</v>
          </cell>
          <cell r="BS1422">
            <v>9.8947129205595061</v>
          </cell>
          <cell r="BU1422">
            <v>10.242554368021507</v>
          </cell>
          <cell r="BV1422">
            <v>11.395371574178148</v>
          </cell>
          <cell r="BW1422">
            <v>10.812279397874464</v>
          </cell>
          <cell r="BY1422">
            <v>10.237656291676728</v>
          </cell>
          <cell r="BZ1422">
            <v>11.614924388356393</v>
          </cell>
          <cell r="CA1422">
            <v>10.893761591208669</v>
          </cell>
        </row>
        <row r="1423">
          <cell r="AP1423" t="e">
            <v>#DIV/0!</v>
          </cell>
          <cell r="BM1423">
            <v>132.6415117440207</v>
          </cell>
          <cell r="BN1423">
            <v>157.21417404202063</v>
          </cell>
          <cell r="BO1423">
            <v>144.52707318408901</v>
          </cell>
          <cell r="BQ1423">
            <v>120.022516688762</v>
          </cell>
          <cell r="BR1423">
            <v>142.25743192736905</v>
          </cell>
          <cell r="BS1423">
            <v>130.77733226300629</v>
          </cell>
          <cell r="BU1423">
            <v>132.6415117440207</v>
          </cell>
          <cell r="BV1423">
            <v>157.21417404202063</v>
          </cell>
          <cell r="BW1423">
            <v>144.52707318408901</v>
          </cell>
          <cell r="BY1423">
            <v>132.82146069392411</v>
          </cell>
          <cell r="BZ1423">
            <v>160.60578369645464</v>
          </cell>
          <cell r="CA1423">
            <v>146.02165280397796</v>
          </cell>
        </row>
        <row r="1424">
          <cell r="AP1424" t="e">
            <v>#DIV/0!</v>
          </cell>
          <cell r="BM1424">
            <v>87.210666282944359</v>
          </cell>
          <cell r="BN1424">
            <v>99.62000375746652</v>
          </cell>
          <cell r="BO1424">
            <v>92.989460480626263</v>
          </cell>
          <cell r="BQ1424">
            <v>78.913784318012262</v>
          </cell>
          <cell r="BR1424">
            <v>90.14254592174494</v>
          </cell>
          <cell r="BS1424">
            <v>84.142806619648269</v>
          </cell>
          <cell r="BU1424">
            <v>87.210666282944359</v>
          </cell>
          <cell r="BV1424">
            <v>99.62000375746652</v>
          </cell>
          <cell r="BW1424">
            <v>92.989460480626263</v>
          </cell>
          <cell r="BY1424">
            <v>87.374597264128042</v>
          </cell>
          <cell r="BZ1424">
            <v>102.46611990355957</v>
          </cell>
          <cell r="CA1424">
            <v>94.266038415450964</v>
          </cell>
        </row>
        <row r="1426">
          <cell r="AP1426">
            <v>0</v>
          </cell>
          <cell r="BM1426">
            <v>134.46707772355964</v>
          </cell>
          <cell r="BN1426">
            <v>182.40376868661721</v>
          </cell>
          <cell r="BO1426">
            <v>157.24291072766283</v>
          </cell>
          <cell r="BQ1426">
            <v>134.46707772355964</v>
          </cell>
          <cell r="BR1426">
            <v>182.40376868661721</v>
          </cell>
          <cell r="BS1426">
            <v>157.24291072766283</v>
          </cell>
          <cell r="BU1426">
            <v>134.46707772355964</v>
          </cell>
          <cell r="BV1426">
            <v>182.40376868661721</v>
          </cell>
          <cell r="BW1426">
            <v>157.24291072766283</v>
          </cell>
          <cell r="BY1426">
            <v>134.71983717292116</v>
          </cell>
          <cell r="BZ1426">
            <v>187.61499425965673</v>
          </cell>
          <cell r="CA1426">
            <v>159.49198936982182</v>
          </cell>
        </row>
        <row r="1427">
          <cell r="AP1427">
            <v>0</v>
          </cell>
          <cell r="BM1427">
            <v>15.037620851275914</v>
          </cell>
          <cell r="BN1427">
            <v>20.267085409624112</v>
          </cell>
          <cell r="BO1427">
            <v>17.490801412805279</v>
          </cell>
          <cell r="BQ1427">
            <v>14.954850484980323</v>
          </cell>
          <cell r="BR1427">
            <v>19.284918194572413</v>
          </cell>
          <cell r="BS1427">
            <v>16.988640050012613</v>
          </cell>
          <cell r="BU1427">
            <v>15.037620851275914</v>
          </cell>
          <cell r="BV1427">
            <v>20.267085409624112</v>
          </cell>
          <cell r="BW1427">
            <v>17.490801412805279</v>
          </cell>
          <cell r="BY1427">
            <v>15.065887255442814</v>
          </cell>
          <cell r="BZ1427">
            <v>20.846110473295173</v>
          </cell>
          <cell r="CA1427">
            <v>17.740735443892731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NT"/>
      <sheetName val="CRC"/>
      <sheetName val="BBL"/>
      <sheetName val="VGR"/>
      <sheetName val="SRQ"/>
      <sheetName val="DRD"/>
      <sheetName val="LCS"/>
      <sheetName val="PTJ"/>
      <sheetName val="PTO"/>
      <sheetName val="MTC"/>
      <sheetName val="HSR"/>
      <sheetName val="ÑPC"/>
      <sheetName val="JLT"/>
      <sheetName val="CHG"/>
      <sheetName val="CRV"/>
      <sheetName val="TOTAL CAPEX"/>
      <sheetName val="Gráficos"/>
      <sheetName val="Sales Volumes"/>
      <sheetName val="Production By Field"/>
      <sheetName val="Turnover"/>
      <sheetName val="Participations"/>
      <sheetName val="Penalties"/>
      <sheetName val="ICH Crude"/>
      <sheetName val="ICH LPG"/>
      <sheetName val="ICH Gas"/>
      <sheetName val="Tariff"/>
      <sheetName val="OPEX"/>
      <sheetName val="DD&amp;A (Zone1)"/>
      <sheetName val="DD&amp;A (Zone2)"/>
      <sheetName val="DD&amp;A (Zone3)"/>
      <sheetName val="DD&amp;A (Zone4)"/>
      <sheetName val="SL-DD&amp;A"/>
      <sheetName val="Sales Tax"/>
      <sheetName val="VAT"/>
      <sheetName val="Other Income"/>
      <sheetName val="Income Tax"/>
      <sheetName val="P&amp;L"/>
      <sheetName val="Gov.Take"/>
      <sheetName val="Debt Chaco"/>
      <sheetName val="GTL"/>
      <sheetName val="Cash Flow"/>
      <sheetName val="Data for Board"/>
      <sheetName val="Price  Table"/>
      <sheetName val="Debt1"/>
      <sheetName val="Debt2"/>
      <sheetName val="Debt3"/>
      <sheetName val="TAX DD&amp;A"/>
      <sheetName val="Royalties"/>
      <sheetName val="Prices Summary"/>
      <sheetName val="GAS Prices"/>
      <sheetName val="GSA Price"/>
      <sheetName val="Royalty Prices"/>
      <sheetName val="Participation Prices"/>
      <sheetName val="TOTAL_CAPEX"/>
      <sheetName val="Sales_Volumes"/>
      <sheetName val="Production_By_Field"/>
      <sheetName val="ICH_Crude"/>
      <sheetName val="ICH_LPG"/>
      <sheetName val="ICH_Gas"/>
      <sheetName val="DD&amp;A_(Zone1)"/>
      <sheetName val="DD&amp;A_(Zone2)"/>
      <sheetName val="DD&amp;A_(Zone3)"/>
      <sheetName val="DD&amp;A_(Zone4)"/>
      <sheetName val="Sales_Tax"/>
      <sheetName val="Other_Income"/>
      <sheetName val="Income_Tax"/>
      <sheetName val="Gov_Take"/>
      <sheetName val="Debt_Chaco"/>
      <sheetName val="Cash_Flow"/>
      <sheetName val="Data_for_Board"/>
      <sheetName val="Price__Table"/>
      <sheetName val="TAX_DD&amp;A"/>
      <sheetName val="Prices_Summary"/>
      <sheetName val="GAS_Prices"/>
      <sheetName val="GSA_Price"/>
      <sheetName val="Royalty_Prices"/>
      <sheetName val="Participation_Prices"/>
      <sheetName val="TOTAL_CAPEX1"/>
      <sheetName val="Sales_Volumes1"/>
      <sheetName val="Production_By_Field1"/>
      <sheetName val="ICH_Crude1"/>
      <sheetName val="ICH_LPG1"/>
      <sheetName val="ICH_Gas1"/>
      <sheetName val="DD&amp;A_(Zone1)1"/>
      <sheetName val="DD&amp;A_(Zone2)1"/>
      <sheetName val="DD&amp;A_(Zone3)1"/>
      <sheetName val="DD&amp;A_(Zone4)1"/>
      <sheetName val="Sales_Tax1"/>
      <sheetName val="Other_Income1"/>
      <sheetName val="Income_Tax1"/>
      <sheetName val="Gov_Take1"/>
      <sheetName val="Debt_Chaco1"/>
      <sheetName val="Cash_Flow1"/>
      <sheetName val="Data_for_Board1"/>
      <sheetName val="Price__Table1"/>
      <sheetName val="TAX_DD&amp;A1"/>
      <sheetName val="Prices_Summary1"/>
      <sheetName val="GAS_Prices1"/>
      <sheetName val="GSA_Price1"/>
      <sheetName val="Royalty_Prices1"/>
      <sheetName val="Participation_Prices1"/>
      <sheetName val="TOTAL_CAPEX2"/>
      <sheetName val="Sales_Volumes2"/>
      <sheetName val="Production_By_Field2"/>
      <sheetName val="ICH_Crude2"/>
      <sheetName val="ICH_LPG2"/>
      <sheetName val="ICH_Gas2"/>
      <sheetName val="DD&amp;A_(Zone1)2"/>
      <sheetName val="DD&amp;A_(Zone2)2"/>
      <sheetName val="DD&amp;A_(Zone3)2"/>
      <sheetName val="DD&amp;A_(Zone4)2"/>
      <sheetName val="Sales_Tax2"/>
      <sheetName val="Other_Income2"/>
      <sheetName val="Income_Tax2"/>
      <sheetName val="Gov_Take2"/>
      <sheetName val="Debt_Chaco2"/>
      <sheetName val="Cash_Flow2"/>
      <sheetName val="Data_for_Board2"/>
      <sheetName val="Price__Table2"/>
      <sheetName val="TAX_DD&amp;A2"/>
      <sheetName val="Prices_Summary2"/>
      <sheetName val="GAS_Prices2"/>
      <sheetName val="GSA_Price2"/>
      <sheetName val="Royalty_Prices2"/>
      <sheetName val="Participation_Prices2"/>
      <sheetName val="TOTAL_CAPEX3"/>
      <sheetName val="Sales_Volumes3"/>
      <sheetName val="Production_By_Field3"/>
      <sheetName val="ICH_Crude3"/>
      <sheetName val="ICH_LPG3"/>
      <sheetName val="ICH_Gas3"/>
      <sheetName val="DD&amp;A_(Zone1)3"/>
      <sheetName val="DD&amp;A_(Zone2)3"/>
      <sheetName val="DD&amp;A_(Zone3)3"/>
      <sheetName val="DD&amp;A_(Zone4)3"/>
      <sheetName val="Sales_Tax3"/>
      <sheetName val="Other_Income3"/>
      <sheetName val="Income_Tax3"/>
      <sheetName val="Gov_Take3"/>
      <sheetName val="Debt_Chaco3"/>
      <sheetName val="Cash_Flow3"/>
      <sheetName val="Data_for_Board3"/>
      <sheetName val="Price__Table3"/>
      <sheetName val="TAX_DD&amp;A3"/>
      <sheetName val="Prices_Summary3"/>
      <sheetName val="GAS_Prices3"/>
      <sheetName val="GSA_Price3"/>
      <sheetName val="Royalty_Prices3"/>
      <sheetName val="Participation_Prices3"/>
      <sheetName val="flc chimoré"/>
      <sheetName val="monimp"/>
      <sheetName val="interv"/>
      <sheetName val="fisc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3">
          <cell r="B3" t="str">
            <v>Año</v>
          </cell>
          <cell r="C3" t="str">
            <v>(i)</v>
          </cell>
          <cell r="D3" t="str">
            <v>P(i)</v>
          </cell>
        </row>
        <row r="4">
          <cell r="B4">
            <v>2000</v>
          </cell>
          <cell r="C4">
            <v>1</v>
          </cell>
          <cell r="D4">
            <v>0.95</v>
          </cell>
        </row>
        <row r="5">
          <cell r="B5">
            <v>2001</v>
          </cell>
          <cell r="C5">
            <v>2</v>
          </cell>
          <cell r="D5">
            <v>0.95</v>
          </cell>
        </row>
        <row r="6">
          <cell r="B6">
            <v>2002</v>
          </cell>
          <cell r="C6">
            <v>3</v>
          </cell>
          <cell r="D6">
            <v>0.95</v>
          </cell>
        </row>
        <row r="7">
          <cell r="B7">
            <v>2003</v>
          </cell>
          <cell r="C7">
            <v>4</v>
          </cell>
          <cell r="D7">
            <v>0.96</v>
          </cell>
        </row>
        <row r="8">
          <cell r="B8">
            <v>2004</v>
          </cell>
          <cell r="C8">
            <v>5</v>
          </cell>
          <cell r="D8">
            <v>0.96</v>
          </cell>
        </row>
        <row r="9">
          <cell r="B9">
            <v>2005</v>
          </cell>
          <cell r="C9">
            <v>6</v>
          </cell>
          <cell r="D9">
            <v>0.97</v>
          </cell>
        </row>
        <row r="10">
          <cell r="B10">
            <v>2006</v>
          </cell>
          <cell r="C10">
            <v>7</v>
          </cell>
          <cell r="D10">
            <v>0.98</v>
          </cell>
        </row>
        <row r="11">
          <cell r="B11">
            <v>2007</v>
          </cell>
          <cell r="C11">
            <v>8</v>
          </cell>
          <cell r="D11">
            <v>0.98</v>
          </cell>
        </row>
        <row r="12">
          <cell r="B12">
            <v>2008</v>
          </cell>
          <cell r="C12">
            <v>9</v>
          </cell>
          <cell r="D12">
            <v>0.99</v>
          </cell>
        </row>
        <row r="13">
          <cell r="B13">
            <v>2009</v>
          </cell>
          <cell r="C13">
            <v>10</v>
          </cell>
          <cell r="D13">
            <v>1</v>
          </cell>
        </row>
        <row r="14">
          <cell r="B14">
            <v>2010</v>
          </cell>
          <cell r="C14">
            <v>11</v>
          </cell>
          <cell r="D14">
            <v>1</v>
          </cell>
        </row>
        <row r="15">
          <cell r="B15">
            <v>2011</v>
          </cell>
          <cell r="C15">
            <v>12</v>
          </cell>
          <cell r="D15">
            <v>1.01</v>
          </cell>
        </row>
        <row r="16">
          <cell r="B16">
            <v>2012</v>
          </cell>
          <cell r="C16">
            <v>13</v>
          </cell>
          <cell r="D16">
            <v>1.02</v>
          </cell>
        </row>
        <row r="17">
          <cell r="B17">
            <v>2013</v>
          </cell>
          <cell r="C17">
            <v>14</v>
          </cell>
          <cell r="D17">
            <v>1.02</v>
          </cell>
        </row>
        <row r="18">
          <cell r="B18">
            <v>2014</v>
          </cell>
          <cell r="C18">
            <v>15</v>
          </cell>
          <cell r="D18">
            <v>1.03</v>
          </cell>
        </row>
        <row r="19">
          <cell r="B19">
            <v>2015</v>
          </cell>
          <cell r="C19">
            <v>16</v>
          </cell>
          <cell r="D19">
            <v>1.03</v>
          </cell>
        </row>
        <row r="20">
          <cell r="B20">
            <v>2016</v>
          </cell>
          <cell r="C20">
            <v>17</v>
          </cell>
          <cell r="D20">
            <v>1.04</v>
          </cell>
        </row>
        <row r="21">
          <cell r="B21">
            <v>2017</v>
          </cell>
          <cell r="C21">
            <v>18</v>
          </cell>
          <cell r="D21">
            <v>1.05</v>
          </cell>
        </row>
        <row r="22">
          <cell r="B22">
            <v>2018</v>
          </cell>
          <cell r="C22">
            <v>19</v>
          </cell>
          <cell r="D22">
            <v>1.05</v>
          </cell>
        </row>
        <row r="23">
          <cell r="B23">
            <v>2019</v>
          </cell>
          <cell r="C23">
            <v>20</v>
          </cell>
          <cell r="D23">
            <v>1.06</v>
          </cell>
        </row>
      </sheetData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3">
          <cell r="B3" t="str">
            <v>Año</v>
          </cell>
        </row>
      </sheetData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G 81-96"/>
      <sheetName val="GLP 84-96"/>
      <sheetName val="G61-99"/>
      <sheetName val="Hoja1"/>
      <sheetName val="EPG"/>
      <sheetName val="DGL"/>
      <sheetName val="EG"/>
      <sheetName val="ENT-G-98"/>
      <sheetName val="GEQ"/>
      <sheetName val="2s"/>
      <sheetName val="LLuvias"/>
      <sheetName val="conciliacion de reservas"/>
      <sheetName val="PCG_81-96"/>
      <sheetName val="GLP_84-96"/>
      <sheetName val="conciliacion_de_reservas"/>
      <sheetName val="PCG_81-961"/>
      <sheetName val="GLP_84-961"/>
      <sheetName val="PCG_81-962"/>
      <sheetName val="GLP_84-962"/>
      <sheetName val="conciliacion_de_reservas1"/>
      <sheetName val="PCG_81-963"/>
      <sheetName val="GLP_84-963"/>
      <sheetName val="conciliacion_de_reservas2"/>
      <sheetName val="PCG_81-964"/>
      <sheetName val="GLP_84-964"/>
      <sheetName val="conciliacion_de_reservas3"/>
      <sheetName val="PCG_81-965"/>
      <sheetName val="GLP_84-965"/>
      <sheetName val="conciliacion_de_reservas4"/>
      <sheetName val="Current Period BV (2)"/>
      <sheetName val="wb"/>
      <sheetName val="er"/>
      <sheetName val="monimp"/>
      <sheetName val="interv"/>
      <sheetName val="fiscout"/>
      <sheetName val="inf_varios"/>
      <sheetName val="inf_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at-if"/>
      <sheetName val="Ratio-DSCR"/>
      <sheetName val="Assum."/>
      <sheetName val="Sensitivity"/>
      <sheetName val="Fin Charts"/>
      <sheetName val="Tables"/>
      <sheetName val="Chaco"/>
      <sheetName val="MAA"/>
      <sheetName val="Charts"/>
      <sheetName val="Fert. Market"/>
      <sheetName val="IGAN Market"/>
      <sheetName val="Prod. Cost"/>
      <sheetName val="Blend. Cost"/>
      <sheetName val="Loans"/>
      <sheetName val="DSRA"/>
      <sheetName val="P &amp; L"/>
      <sheetName val="IGAN P &amp; L"/>
      <sheetName val="FGAN P &amp; L"/>
      <sheetName val="Balance"/>
      <sheetName val="Capex"/>
      <sheetName val="Cash Flow"/>
      <sheetName val="FRR-ERR"/>
      <sheetName val="VAT"/>
      <sheetName val="IT"/>
      <sheetName val="IUE"/>
      <sheetName val="VAT Activity"/>
      <sheetName val="Assum_"/>
      <sheetName val="Fin_Charts"/>
      <sheetName val="Fert__Market"/>
      <sheetName val="IGAN_Market"/>
      <sheetName val="Prod__Cost"/>
      <sheetName val="Blend__Cost"/>
      <sheetName val="P_&amp;_L"/>
      <sheetName val="IGAN_P_&amp;_L"/>
      <sheetName val="FGAN_P_&amp;_L"/>
      <sheetName val="Cash_Flow"/>
      <sheetName val="VAT_Activity"/>
      <sheetName val="Assum_1"/>
      <sheetName val="Fin_Charts1"/>
      <sheetName val="Fert__Market1"/>
      <sheetName val="IGAN_Market1"/>
      <sheetName val="Prod__Cost1"/>
      <sheetName val="Blend__Cost1"/>
      <sheetName val="P_&amp;_L1"/>
      <sheetName val="IGAN_P_&amp;_L1"/>
      <sheetName val="FGAN_P_&amp;_L1"/>
      <sheetName val="Cash_Flow1"/>
      <sheetName val="VAT_Activity1"/>
      <sheetName val="Assum_2"/>
      <sheetName val="Fin_Charts2"/>
      <sheetName val="Fert__Market2"/>
      <sheetName val="IGAN_Market2"/>
      <sheetName val="Prod__Cost2"/>
      <sheetName val="Blend__Cost2"/>
      <sheetName val="P_&amp;_L2"/>
      <sheetName val="IGAN_P_&amp;_L2"/>
      <sheetName val="FGAN_P_&amp;_L2"/>
      <sheetName val="Cash_Flow2"/>
      <sheetName val="VAT_Activity2"/>
      <sheetName val="Assum_3"/>
      <sheetName val="Fin_Charts3"/>
      <sheetName val="Fert__Market3"/>
      <sheetName val="IGAN_Market3"/>
      <sheetName val="Prod__Cost3"/>
      <sheetName val="Blend__Cost3"/>
      <sheetName val="P_&amp;_L3"/>
      <sheetName val="IGAN_P_&amp;_L3"/>
      <sheetName val="FGAN_P_&amp;_L3"/>
      <sheetName val="Cash_Flow3"/>
      <sheetName val="VAT_Activity3"/>
      <sheetName val="Assum_4"/>
      <sheetName val="Fin_Charts4"/>
      <sheetName val="Fert__Market4"/>
      <sheetName val="IGAN_Market4"/>
      <sheetName val="Prod__Cost4"/>
      <sheetName val="Blend__Cost4"/>
      <sheetName val="P_&amp;_L4"/>
      <sheetName val="IGAN_P_&amp;_L4"/>
      <sheetName val="FGAN_P_&amp;_L4"/>
      <sheetName val="Cash_Flow4"/>
      <sheetName val="VAT_Activity4"/>
      <sheetName val="Assum_5"/>
      <sheetName val="Fin_Charts5"/>
      <sheetName val="Fert__Market5"/>
      <sheetName val="IGAN_Market5"/>
      <sheetName val="Prod__Cost5"/>
      <sheetName val="Blend__Cost5"/>
      <sheetName val="P_&amp;_L5"/>
      <sheetName val="IGAN_P_&amp;_L5"/>
      <sheetName val="FGAN_P_&amp;_L5"/>
      <sheetName val="Cash_Flow5"/>
      <sheetName val="VAT_Activity5"/>
      <sheetName val="CARTERA AHORRO DEP"/>
      <sheetName val="CARTERA AHORRO DEP (2)"/>
      <sheetName val="wb"/>
      <sheetName val="er"/>
    </sheetNames>
    <sheetDataSet>
      <sheetData sheetId="0">
        <row r="1">
          <cell r="A1" t="str">
            <v>Sensitivity Analysis</v>
          </cell>
        </row>
        <row r="3">
          <cell r="B3" t="str">
            <v>Project Economic Valuation Results</v>
          </cell>
          <cell r="H3" t="str">
            <v>Chaco's Economic Valuation Results</v>
          </cell>
          <cell r="L3" t="str">
            <v xml:space="preserve">      Valuation Basis</v>
          </cell>
        </row>
        <row r="5">
          <cell r="A5">
            <v>0</v>
          </cell>
          <cell r="B5" t="str">
            <v>NPV @</v>
          </cell>
          <cell r="E5">
            <v>9476.4770167600727</v>
          </cell>
          <cell r="H5" t="str">
            <v>NPV @</v>
          </cell>
          <cell r="K5">
            <v>1113.4060234113758</v>
          </cell>
        </row>
        <row r="6">
          <cell r="A6">
            <v>0</v>
          </cell>
          <cell r="B6" t="str">
            <v>IRR (%)</v>
          </cell>
          <cell r="E6">
            <v>0.14340262874293461</v>
          </cell>
          <cell r="H6" t="str">
            <v>IRR (%)</v>
          </cell>
          <cell r="K6">
            <v>0.14340262816738999</v>
          </cell>
        </row>
        <row r="7">
          <cell r="A7">
            <v>0</v>
          </cell>
          <cell r="B7" t="str">
            <v>ROCE</v>
          </cell>
          <cell r="E7">
            <v>0.13556675962213963</v>
          </cell>
          <cell r="H7" t="str">
            <v>ROCE</v>
          </cell>
          <cell r="K7">
            <v>0.19035591918539194</v>
          </cell>
          <cell r="L7" t="str">
            <v xml:space="preserve">      Chaco Investment (000')</v>
          </cell>
        </row>
        <row r="8">
          <cell r="A8">
            <v>0</v>
          </cell>
          <cell r="B8" t="str">
            <v>Discounted Payout (years)</v>
          </cell>
          <cell r="E8">
            <v>7.5532470602447201</v>
          </cell>
          <cell r="H8" t="str">
            <v>Discounted Payout (years)</v>
          </cell>
          <cell r="K8">
            <v>7.5532470669114495</v>
          </cell>
        </row>
        <row r="9">
          <cell r="A9">
            <v>0</v>
          </cell>
          <cell r="B9" t="str">
            <v>NPV @ % / Investment</v>
          </cell>
          <cell r="E9">
            <v>0.49558757938677378</v>
          </cell>
          <cell r="H9" t="str">
            <v>NPV @ % / Investment</v>
          </cell>
          <cell r="K9">
            <v>0.69587876463210985</v>
          </cell>
        </row>
        <row r="10">
          <cell r="A10">
            <v>0</v>
          </cell>
        </row>
        <row r="11">
          <cell r="A11">
            <v>0</v>
          </cell>
          <cell r="B11" t="str">
            <v>Residual Value</v>
          </cell>
          <cell r="E11">
            <v>25000</v>
          </cell>
        </row>
        <row r="12">
          <cell r="A12">
            <v>0</v>
          </cell>
        </row>
        <row r="56">
          <cell r="B56" t="str">
            <v>Summary of the Financial Projections</v>
          </cell>
          <cell r="U56" t="str">
            <v>Summary of Market Projections</v>
          </cell>
        </row>
        <row r="57">
          <cell r="B57" t="str">
            <v>(in ‘000 US$)</v>
          </cell>
        </row>
        <row r="58">
          <cell r="E58">
            <v>2005</v>
          </cell>
          <cell r="F58">
            <v>2006</v>
          </cell>
          <cell r="G58">
            <v>2007</v>
          </cell>
          <cell r="H58">
            <v>2008</v>
          </cell>
          <cell r="I58">
            <v>2009</v>
          </cell>
          <cell r="J58">
            <v>2010</v>
          </cell>
          <cell r="K58">
            <v>2011</v>
          </cell>
          <cell r="L58">
            <v>2012</v>
          </cell>
          <cell r="M58">
            <v>2013</v>
          </cell>
          <cell r="N58">
            <v>2014</v>
          </cell>
          <cell r="O58">
            <v>2015</v>
          </cell>
          <cell r="P58">
            <v>2016</v>
          </cell>
          <cell r="Q58">
            <v>2017</v>
          </cell>
          <cell r="R58" t="str">
            <v>Average</v>
          </cell>
          <cell r="Y58">
            <v>2005</v>
          </cell>
          <cell r="Z58">
            <v>2006</v>
          </cell>
          <cell r="AA58">
            <v>2007</v>
          </cell>
          <cell r="AB58">
            <v>2008</v>
          </cell>
          <cell r="AC58">
            <v>2009</v>
          </cell>
          <cell r="AD58">
            <v>2010</v>
          </cell>
          <cell r="AE58">
            <v>2011</v>
          </cell>
          <cell r="AF58">
            <v>2012</v>
          </cell>
          <cell r="AG58">
            <v>2013</v>
          </cell>
          <cell r="AH58">
            <v>2014</v>
          </cell>
          <cell r="AI58">
            <v>2015</v>
          </cell>
          <cell r="AJ58">
            <v>2016</v>
          </cell>
          <cell r="AK58">
            <v>2017</v>
          </cell>
          <cell r="AL58" t="str">
            <v>Average</v>
          </cell>
        </row>
        <row r="59">
          <cell r="B59" t="str">
            <v>Sales Volume (in mt)</v>
          </cell>
          <cell r="E59">
            <v>39270</v>
          </cell>
          <cell r="F59">
            <v>52800.000000000007</v>
          </cell>
          <cell r="G59">
            <v>59400</v>
          </cell>
          <cell r="H59">
            <v>66000</v>
          </cell>
          <cell r="I59">
            <v>66000</v>
          </cell>
          <cell r="J59">
            <v>66000</v>
          </cell>
          <cell r="K59">
            <v>66000</v>
          </cell>
          <cell r="L59">
            <v>66000</v>
          </cell>
          <cell r="M59">
            <v>66000</v>
          </cell>
          <cell r="N59">
            <v>66000</v>
          </cell>
          <cell r="O59">
            <v>66000</v>
          </cell>
          <cell r="P59">
            <v>66000</v>
          </cell>
          <cell r="Q59">
            <v>66000</v>
          </cell>
          <cell r="R59">
            <v>62420.769230769234</v>
          </cell>
          <cell r="U59" t="str">
            <v>Production Volumes (in mt)</v>
          </cell>
          <cell r="Y59">
            <v>39270</v>
          </cell>
          <cell r="Z59">
            <v>52800</v>
          </cell>
          <cell r="AA59">
            <v>59400</v>
          </cell>
          <cell r="AB59">
            <v>66000</v>
          </cell>
          <cell r="AC59">
            <v>66000</v>
          </cell>
          <cell r="AD59">
            <v>66000</v>
          </cell>
          <cell r="AE59">
            <v>66000</v>
          </cell>
          <cell r="AF59">
            <v>66000</v>
          </cell>
          <cell r="AG59">
            <v>66000</v>
          </cell>
          <cell r="AH59">
            <v>66000</v>
          </cell>
          <cell r="AI59">
            <v>66000</v>
          </cell>
          <cell r="AJ59">
            <v>66000</v>
          </cell>
          <cell r="AK59">
            <v>66000</v>
          </cell>
          <cell r="AL59">
            <v>62420.769230769234</v>
          </cell>
        </row>
        <row r="60">
          <cell r="B60" t="str">
            <v>Income Statement</v>
          </cell>
          <cell r="U60" t="str">
            <v>Sales Volumes (in mt)</v>
          </cell>
        </row>
        <row r="61">
          <cell r="B61" t="str">
            <v>Sales Revenue</v>
          </cell>
          <cell r="E61">
            <v>9678.8726435097815</v>
          </cell>
          <cell r="F61">
            <v>12246.479314697172</v>
          </cell>
          <cell r="G61">
            <v>14432.757763168993</v>
          </cell>
          <cell r="H61">
            <v>16267.344364700979</v>
          </cell>
          <cell r="I61">
            <v>17060.53072287752</v>
          </cell>
          <cell r="J61">
            <v>18120.191382169658</v>
          </cell>
          <cell r="K61">
            <v>19055.329076108745</v>
          </cell>
          <cell r="L61">
            <v>19310.675198692137</v>
          </cell>
          <cell r="M61">
            <v>19009.676587153517</v>
          </cell>
          <cell r="N61">
            <v>19023.34446103032</v>
          </cell>
          <cell r="O61">
            <v>18990.657590413593</v>
          </cell>
          <cell r="P61">
            <v>19370.465914324977</v>
          </cell>
          <cell r="Q61">
            <v>19562.369841273194</v>
          </cell>
          <cell r="R61">
            <v>17086.822681547739</v>
          </cell>
          <cell r="U61" t="str">
            <v>AN for NPK Bolivia Sales Vol.</v>
          </cell>
          <cell r="X61">
            <v>0.13745659293724641</v>
          </cell>
          <cell r="Y61">
            <v>5397.9204046456662</v>
          </cell>
          <cell r="Z61">
            <v>6381.2478629744746</v>
          </cell>
          <cell r="AA61">
            <v>8489.8341133486501</v>
          </cell>
          <cell r="AB61">
            <v>9285.7560614750855</v>
          </cell>
          <cell r="AC61">
            <v>9898.6159615324432</v>
          </cell>
          <cell r="AD61">
            <v>10536.315259054241</v>
          </cell>
          <cell r="AE61">
            <v>11199.712886476176</v>
          </cell>
          <cell r="AF61">
            <v>11889.695198232293</v>
          </cell>
          <cell r="AG61">
            <v>12186.937578188101</v>
          </cell>
          <cell r="AH61">
            <v>12186.937578188101</v>
          </cell>
          <cell r="AI61">
            <v>12186.937578188101</v>
          </cell>
          <cell r="AJ61">
            <v>12607.176805022173</v>
          </cell>
          <cell r="AK61">
            <v>12607.176805022173</v>
          </cell>
          <cell r="AL61">
            <v>10373.404930180588</v>
          </cell>
        </row>
        <row r="62">
          <cell r="B62" t="str">
            <v>Gross Profit</v>
          </cell>
          <cell r="E62">
            <v>3660.204585745264</v>
          </cell>
          <cell r="F62">
            <v>4696.3134474685457</v>
          </cell>
          <cell r="G62">
            <v>5303.8625414309827</v>
          </cell>
          <cell r="H62">
            <v>6266.3902415014381</v>
          </cell>
          <cell r="I62">
            <v>6659.008041834426</v>
          </cell>
          <cell r="J62">
            <v>7238.160760841005</v>
          </cell>
          <cell r="K62">
            <v>7668.8283816002549</v>
          </cell>
          <cell r="L62">
            <v>7429.8040130519184</v>
          </cell>
          <cell r="M62">
            <v>7119.4404424770328</v>
          </cell>
          <cell r="N62">
            <v>7222.2488167844276</v>
          </cell>
          <cell r="O62">
            <v>7288.3594927248905</v>
          </cell>
          <cell r="P62">
            <v>7348.1352171128929</v>
          </cell>
          <cell r="Q62">
            <v>7642.2435025685463</v>
          </cell>
          <cell r="R62">
            <v>6580.2307296262788</v>
          </cell>
          <cell r="U62" t="str">
            <v>FGAN Bolivia Sales Vol.</v>
          </cell>
          <cell r="X62">
            <v>0.24762566451595425</v>
          </cell>
          <cell r="Y62">
            <v>9724.2598455415227</v>
          </cell>
          <cell r="Z62">
            <v>11495.707181040521</v>
          </cell>
          <cell r="AA62">
            <v>15294.288684340871</v>
          </cell>
          <cell r="AB62">
            <v>16728.128248497826</v>
          </cell>
          <cell r="AC62">
            <v>17832.184712898685</v>
          </cell>
          <cell r="AD62">
            <v>18980.988920364267</v>
          </cell>
          <cell r="AE62">
            <v>20176.088222757575</v>
          </cell>
          <cell r="AF62">
            <v>21419.079372195312</v>
          </cell>
          <cell r="AG62">
            <v>21954.556356500194</v>
          </cell>
          <cell r="AH62">
            <v>21954.556356500194</v>
          </cell>
          <cell r="AI62">
            <v>21954.556356500194</v>
          </cell>
          <cell r="AJ62">
            <v>22711.610023965717</v>
          </cell>
          <cell r="AK62">
            <v>22711.610023965717</v>
          </cell>
          <cell r="AL62">
            <v>18687.508792697583</v>
          </cell>
        </row>
        <row r="63">
          <cell r="B63" t="str">
            <v>Gross Margin</v>
          </cell>
          <cell r="E63">
            <v>0.37816435039050061</v>
          </cell>
          <cell r="F63">
            <v>0.38348274036868979</v>
          </cell>
          <cell r="G63">
            <v>0.36748780991571334</v>
          </cell>
          <cell r="H63">
            <v>0.38521285964161889</v>
          </cell>
          <cell r="I63">
            <v>0.39031658217437226</v>
          </cell>
          <cell r="J63">
            <v>0.39945277663917966</v>
          </cell>
          <cell r="K63">
            <v>0.40245058749551088</v>
          </cell>
          <cell r="L63">
            <v>0.38475112530270927</v>
          </cell>
          <cell r="M63">
            <v>0.37451665260250955</v>
          </cell>
          <cell r="N63">
            <v>0.37965189725599202</v>
          </cell>
          <cell r="O63">
            <v>0.38378657811217787</v>
          </cell>
          <cell r="P63">
            <v>0.37934736570681815</v>
          </cell>
          <cell r="Q63">
            <v>0.3906604140795224</v>
          </cell>
          <cell r="R63">
            <v>0.3845601338219472</v>
          </cell>
          <cell r="U63" t="str">
            <v>FGAN Argentina Sales Vol.</v>
          </cell>
          <cell r="X63">
            <v>7.2574484339190226E-2</v>
          </cell>
          <cell r="Y63">
            <v>2850</v>
          </cell>
          <cell r="Z63">
            <v>6500</v>
          </cell>
          <cell r="AA63">
            <v>6650</v>
          </cell>
          <cell r="AB63">
            <v>11050</v>
          </cell>
          <cell r="AC63">
            <v>9300</v>
          </cell>
          <cell r="AD63">
            <v>7550</v>
          </cell>
          <cell r="AE63">
            <v>5650</v>
          </cell>
          <cell r="AF63">
            <v>3750</v>
          </cell>
          <cell r="AG63">
            <v>2900</v>
          </cell>
          <cell r="AH63">
            <v>2900</v>
          </cell>
          <cell r="AI63">
            <v>2900</v>
          </cell>
          <cell r="AJ63">
            <v>10000</v>
          </cell>
          <cell r="AK63">
            <v>10000</v>
          </cell>
          <cell r="AL63">
            <v>6307.6923076923076</v>
          </cell>
        </row>
        <row r="64">
          <cell r="B64" t="str">
            <v>EBIT</v>
          </cell>
          <cell r="E64">
            <v>674.32307946726405</v>
          </cell>
          <cell r="F64">
            <v>1710.5929411905458</v>
          </cell>
          <cell r="G64">
            <v>2318.1420351529828</v>
          </cell>
          <cell r="H64">
            <v>3280.6697352234382</v>
          </cell>
          <cell r="I64">
            <v>3673.2875355564261</v>
          </cell>
          <cell r="J64">
            <v>4252.4402545630055</v>
          </cell>
          <cell r="K64">
            <v>4683.1078753222555</v>
          </cell>
          <cell r="L64">
            <v>4444.083506773919</v>
          </cell>
          <cell r="M64">
            <v>4133.7199361990333</v>
          </cell>
          <cell r="N64">
            <v>4236.5283105064282</v>
          </cell>
          <cell r="O64">
            <v>6778.3594927248942</v>
          </cell>
          <cell r="P64">
            <v>6838.1352171128929</v>
          </cell>
          <cell r="Q64">
            <v>7132.2435025685463</v>
          </cell>
          <cell r="R64">
            <v>4165.81795556628</v>
          </cell>
          <cell r="U64" t="str">
            <v>FGAN Brazil Sales Vol.</v>
          </cell>
          <cell r="X64">
            <v>8.1028138051473966E-4</v>
          </cell>
          <cell r="Y64">
            <v>31.819749812813825</v>
          </cell>
          <cell r="Z64">
            <v>16.044955985009437</v>
          </cell>
          <cell r="AA64">
            <v>33.877202310475695</v>
          </cell>
          <cell r="AB64">
            <v>4.115690027087112</v>
          </cell>
          <cell r="AC64">
            <v>37.199325568872155</v>
          </cell>
          <cell r="AD64">
            <v>0.69582058148807846</v>
          </cell>
          <cell r="AE64">
            <v>42.198890766245313</v>
          </cell>
          <cell r="AF64">
            <v>9.225429572394205</v>
          </cell>
          <cell r="AG64">
            <v>26.506065311703424</v>
          </cell>
          <cell r="AH64">
            <v>26.506065311703424</v>
          </cell>
          <cell r="AI64">
            <v>26.506065311703424</v>
          </cell>
          <cell r="AJ64">
            <v>12449.21317101211</v>
          </cell>
          <cell r="AK64">
            <v>12449.21317101211</v>
          </cell>
          <cell r="AL64">
            <v>1934.8555078910551</v>
          </cell>
        </row>
        <row r="65">
          <cell r="B65" t="str">
            <v>Net Income</v>
          </cell>
          <cell r="E65">
            <v>-1002.8708226898812</v>
          </cell>
          <cell r="F65">
            <v>-153.06445997273522</v>
          </cell>
          <cell r="G65">
            <v>567.90072454470237</v>
          </cell>
          <cell r="H65">
            <v>1413.1637557529234</v>
          </cell>
          <cell r="I65">
            <v>1912.1673364916428</v>
          </cell>
          <cell r="J65">
            <v>2747.2501782743584</v>
          </cell>
          <cell r="K65">
            <v>3236.0308959062727</v>
          </cell>
          <cell r="L65">
            <v>3188.0051338454532</v>
          </cell>
          <cell r="M65">
            <v>3051.9374490025739</v>
          </cell>
          <cell r="N65">
            <v>3177.3961985398837</v>
          </cell>
          <cell r="O65">
            <v>5083.769565818915</v>
          </cell>
          <cell r="P65">
            <v>5128.6013373412334</v>
          </cell>
          <cell r="Q65">
            <v>5349.1825042113351</v>
          </cell>
          <cell r="R65">
            <v>2592.2669074666674</v>
          </cell>
          <cell r="U65" t="str">
            <v xml:space="preserve">       Total FGAN Volumes</v>
          </cell>
          <cell r="X65">
            <v>0.45846702317290561</v>
          </cell>
          <cell r="Y65">
            <v>18004.000000000004</v>
          </cell>
          <cell r="Z65">
            <v>24393.000000000007</v>
          </cell>
          <cell r="AA65">
            <v>30467.999999999996</v>
          </cell>
          <cell r="AB65">
            <v>37068</v>
          </cell>
          <cell r="AC65">
            <v>37068</v>
          </cell>
          <cell r="AD65">
            <v>37068</v>
          </cell>
          <cell r="AE65">
            <v>37068</v>
          </cell>
          <cell r="AF65">
            <v>37068</v>
          </cell>
          <cell r="AG65">
            <v>37068</v>
          </cell>
          <cell r="AH65">
            <v>37068</v>
          </cell>
          <cell r="AI65">
            <v>37068</v>
          </cell>
          <cell r="AJ65">
            <v>57768</v>
          </cell>
          <cell r="AK65">
            <v>57768</v>
          </cell>
          <cell r="AL65">
            <v>37303.461538461539</v>
          </cell>
        </row>
        <row r="66">
          <cell r="U66" t="str">
            <v>IGAN Bolivia Sales Vol.</v>
          </cell>
          <cell r="X66">
            <v>6.2388591800356503E-2</v>
          </cell>
          <cell r="Y66">
            <v>2450</v>
          </cell>
          <cell r="Z66">
            <v>2625</v>
          </cell>
          <cell r="AA66">
            <v>3150</v>
          </cell>
          <cell r="AB66">
            <v>3150</v>
          </cell>
          <cell r="AC66">
            <v>3150</v>
          </cell>
          <cell r="AD66">
            <v>3150</v>
          </cell>
          <cell r="AE66">
            <v>3150</v>
          </cell>
          <cell r="AF66">
            <v>3150</v>
          </cell>
          <cell r="AG66">
            <v>3150</v>
          </cell>
          <cell r="AH66">
            <v>3150</v>
          </cell>
          <cell r="AI66">
            <v>3150</v>
          </cell>
          <cell r="AJ66">
            <v>3150</v>
          </cell>
          <cell r="AK66">
            <v>3150</v>
          </cell>
          <cell r="AL66">
            <v>3055.7692307692309</v>
          </cell>
        </row>
        <row r="67">
          <cell r="B67" t="str">
            <v>Cash Flow Statement</v>
          </cell>
          <cell r="U67" t="str">
            <v>IGAN La Plata Sales Vol.</v>
          </cell>
          <cell r="X67">
            <v>0.47914438502673795</v>
          </cell>
          <cell r="Y67">
            <v>18816</v>
          </cell>
          <cell r="Z67">
            <v>25782</v>
          </cell>
          <cell r="AA67">
            <v>25782</v>
          </cell>
          <cell r="AB67">
            <v>25782</v>
          </cell>
          <cell r="AC67">
            <v>25782</v>
          </cell>
          <cell r="AD67">
            <v>25782</v>
          </cell>
          <cell r="AE67">
            <v>25782</v>
          </cell>
          <cell r="AF67">
            <v>25782</v>
          </cell>
          <cell r="AG67">
            <v>25782</v>
          </cell>
          <cell r="AH67">
            <v>25782</v>
          </cell>
          <cell r="AI67">
            <v>25782</v>
          </cell>
          <cell r="AJ67">
            <v>5082</v>
          </cell>
          <cell r="AK67">
            <v>5082</v>
          </cell>
          <cell r="AL67">
            <v>22061.538461538461</v>
          </cell>
        </row>
        <row r="68">
          <cell r="B68" t="str">
            <v>Cash Generation*</v>
          </cell>
          <cell r="E68">
            <v>2816.28935665872</v>
          </cell>
          <cell r="F68">
            <v>3764.0210573065742</v>
          </cell>
          <cell r="G68">
            <v>4296.1812392527418</v>
          </cell>
          <cell r="H68">
            <v>4920.4042569901949</v>
          </cell>
          <cell r="I68">
            <v>5198.367840430371</v>
          </cell>
          <cell r="J68">
            <v>5812.4106959046148</v>
          </cell>
          <cell r="K68">
            <v>6080.1514112273007</v>
          </cell>
          <cell r="L68">
            <v>5857.1356348233257</v>
          </cell>
          <cell r="M68">
            <v>5592.1279508707412</v>
          </cell>
          <cell r="N68">
            <v>5653.1167159840761</v>
          </cell>
          <cell r="O68">
            <v>5083.7695740633126</v>
          </cell>
          <cell r="P68">
            <v>5128.6013363091988</v>
          </cell>
          <cell r="Q68">
            <v>5349.1825025054877</v>
          </cell>
          <cell r="R68">
            <v>5042.443044025129</v>
          </cell>
          <cell r="U68" t="str">
            <v xml:space="preserve">       Total IGAN Volumes</v>
          </cell>
          <cell r="X68">
            <v>0.54153297682709445</v>
          </cell>
          <cell r="Y68">
            <v>21266</v>
          </cell>
          <cell r="Z68">
            <v>28407</v>
          </cell>
          <cell r="AA68">
            <v>28932</v>
          </cell>
          <cell r="AB68">
            <v>28932</v>
          </cell>
          <cell r="AC68">
            <v>28932</v>
          </cell>
          <cell r="AD68">
            <v>28932</v>
          </cell>
          <cell r="AE68">
            <v>28932</v>
          </cell>
          <cell r="AF68">
            <v>28932</v>
          </cell>
          <cell r="AG68">
            <v>28932</v>
          </cell>
          <cell r="AH68">
            <v>28932</v>
          </cell>
          <cell r="AI68">
            <v>28932</v>
          </cell>
          <cell r="AJ68">
            <v>8232</v>
          </cell>
          <cell r="AK68">
            <v>8232</v>
          </cell>
          <cell r="AL68">
            <v>25117.307692307691</v>
          </cell>
        </row>
        <row r="69">
          <cell r="B69" t="str">
            <v>Cash Position at Year-end</v>
          </cell>
          <cell r="E69">
            <v>2925.0001030299973</v>
          </cell>
          <cell r="F69">
            <v>2146.1643588554562</v>
          </cell>
          <cell r="G69">
            <v>2109.4427329651789</v>
          </cell>
          <cell r="H69">
            <v>2274.3560750016795</v>
          </cell>
          <cell r="I69">
            <v>3295.2385605661607</v>
          </cell>
          <cell r="J69">
            <v>4516.5311610350655</v>
          </cell>
          <cell r="K69">
            <v>5581.3373806338386</v>
          </cell>
          <cell r="L69">
            <v>6922.4973089515952</v>
          </cell>
          <cell r="M69">
            <v>9527.0157461892995</v>
          </cell>
          <cell r="N69">
            <v>12230.569714656267</v>
          </cell>
          <cell r="O69">
            <v>16278.750718007568</v>
          </cell>
          <cell r="P69">
            <v>18542.30625139963</v>
          </cell>
          <cell r="Q69">
            <v>19667.536150424254</v>
          </cell>
          <cell r="R69">
            <v>8155.1343278243057</v>
          </cell>
          <cell r="U69" t="str">
            <v>NPK Sales Volume (Cochabamba)</v>
          </cell>
          <cell r="X69">
            <v>0.5555042005148858</v>
          </cell>
          <cell r="Y69">
            <v>7385.1704602018699</v>
          </cell>
          <cell r="Z69">
            <v>8730.5109531267553</v>
          </cell>
          <cell r="AA69">
            <v>11615.375441986034</v>
          </cell>
          <cell r="AB69">
            <v>12704.316889672224</v>
          </cell>
          <cell r="AC69">
            <v>13542.801804390592</v>
          </cell>
          <cell r="AD69">
            <v>14415.270766788828</v>
          </cell>
          <cell r="AE69">
            <v>15322.898926179238</v>
          </cell>
          <cell r="AF69">
            <v>16266.898949309918</v>
          </cell>
          <cell r="AG69">
            <v>16673.571423042667</v>
          </cell>
          <cell r="AH69">
            <v>16673.571423042667</v>
          </cell>
          <cell r="AI69">
            <v>16673.571423042667</v>
          </cell>
          <cell r="AJ69">
            <v>17248.522161768273</v>
          </cell>
          <cell r="AK69">
            <v>17248.522161768273</v>
          </cell>
          <cell r="AL69">
            <v>14192.38482956308</v>
          </cell>
        </row>
        <row r="70">
          <cell r="U70" t="str">
            <v>NPK Sales Volume (Cochabamba)</v>
          </cell>
          <cell r="X70">
            <v>0.4444957994851142</v>
          </cell>
          <cell r="Y70">
            <v>5909.3653027261198</v>
          </cell>
          <cell r="Z70">
            <v>6985.8615694115424</v>
          </cell>
          <cell r="AA70">
            <v>9294.2332184344887</v>
          </cell>
          <cell r="AB70">
            <v>10165.567582662723</v>
          </cell>
          <cell r="AC70">
            <v>10836.495043118464</v>
          </cell>
          <cell r="AD70">
            <v>11534.615396857822</v>
          </cell>
          <cell r="AE70">
            <v>12260.868958882205</v>
          </cell>
          <cell r="AF70">
            <v>13016.226064384766</v>
          </cell>
          <cell r="AG70">
            <v>13341.631715994385</v>
          </cell>
          <cell r="AH70">
            <v>13341.631715994385</v>
          </cell>
          <cell r="AI70">
            <v>13341.631715994385</v>
          </cell>
          <cell r="AJ70">
            <v>13801.687982063155</v>
          </cell>
          <cell r="AK70">
            <v>13801.687982063155</v>
          </cell>
          <cell r="AL70">
            <v>11356.269557583662</v>
          </cell>
        </row>
        <row r="71">
          <cell r="B71" t="str">
            <v>Balance Sheet</v>
          </cell>
          <cell r="U71" t="str">
            <v xml:space="preserve">       Total NPK Volumes</v>
          </cell>
          <cell r="X71">
            <v>1</v>
          </cell>
          <cell r="Y71">
            <v>13294.53576292799</v>
          </cell>
          <cell r="Z71">
            <v>15716.372522538299</v>
          </cell>
          <cell r="AA71">
            <v>20909.608660420523</v>
          </cell>
          <cell r="AB71">
            <v>22869.884472334947</v>
          </cell>
          <cell r="AC71">
            <v>24379.296847509057</v>
          </cell>
          <cell r="AD71">
            <v>25949.88616364665</v>
          </cell>
          <cell r="AE71">
            <v>27583.767885061443</v>
          </cell>
          <cell r="AF71">
            <v>29283.125013694684</v>
          </cell>
          <cell r="AG71">
            <v>30015.203139037054</v>
          </cell>
          <cell r="AH71">
            <v>30015.203139037054</v>
          </cell>
          <cell r="AI71">
            <v>30015.203139037054</v>
          </cell>
          <cell r="AJ71">
            <v>31050.210143831428</v>
          </cell>
          <cell r="AK71">
            <v>31050.210143831428</v>
          </cell>
          <cell r="AL71">
            <v>25548.654387146744</v>
          </cell>
        </row>
        <row r="72">
          <cell r="B72" t="str">
            <v>Current Assets</v>
          </cell>
          <cell r="E72">
            <v>7194.267982878886</v>
          </cell>
          <cell r="F72">
            <v>7921.9341322752871</v>
          </cell>
          <cell r="G72">
            <v>8645.495384955022</v>
          </cell>
          <cell r="H72">
            <v>10189.680063496286</v>
          </cell>
          <cell r="I72">
            <v>11713.93273968534</v>
          </cell>
          <cell r="J72">
            <v>13180.886898292592</v>
          </cell>
          <cell r="K72">
            <v>14893.12998452242</v>
          </cell>
          <cell r="L72">
            <v>17580.855983526293</v>
          </cell>
          <cell r="M72">
            <v>20181.933356320173</v>
          </cell>
          <cell r="N72">
            <v>24242.68875324872</v>
          </cell>
          <cell r="O72">
            <v>26526.324904293382</v>
          </cell>
          <cell r="P72">
            <v>28589.508321158417</v>
          </cell>
          <cell r="Q72">
            <v>30457.522022319154</v>
          </cell>
          <cell r="R72">
            <v>17024.47388669015</v>
          </cell>
        </row>
        <row r="73">
          <cell r="B73" t="str">
            <v>Fixed Assets</v>
          </cell>
          <cell r="E73">
            <v>22281.484556502</v>
          </cell>
          <cell r="F73">
            <v>19805.764050224003</v>
          </cell>
          <cell r="G73">
            <v>17330.043543946002</v>
          </cell>
          <cell r="H73">
            <v>14854.323037668002</v>
          </cell>
          <cell r="I73">
            <v>12378.602531390003</v>
          </cell>
          <cell r="J73">
            <v>9902.8820251120032</v>
          </cell>
          <cell r="K73">
            <v>7427.1615188340038</v>
          </cell>
          <cell r="L73">
            <v>4951.4410125560025</v>
          </cell>
          <cell r="M73">
            <v>2475.7205062780013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8569.8017525007708</v>
          </cell>
          <cell r="U73" t="str">
            <v>Sales Prices</v>
          </cell>
          <cell r="W73" t="str">
            <v>Current Price</v>
          </cell>
          <cell r="X73" t="str">
            <v>Avg/Current</v>
          </cell>
        </row>
        <row r="74">
          <cell r="B74" t="str">
            <v xml:space="preserve">          Total Assets</v>
          </cell>
          <cell r="E74">
            <v>29475.752539380886</v>
          </cell>
          <cell r="F74">
            <v>27727.698182499291</v>
          </cell>
          <cell r="G74">
            <v>25975.538928901024</v>
          </cell>
          <cell r="H74">
            <v>25044.003101164286</v>
          </cell>
          <cell r="I74">
            <v>24092.535271075343</v>
          </cell>
          <cell r="J74">
            <v>23083.768923404597</v>
          </cell>
          <cell r="K74">
            <v>22320.291503356424</v>
          </cell>
          <cell r="L74">
            <v>22532.296996082296</v>
          </cell>
          <cell r="M74">
            <v>22657.653862598174</v>
          </cell>
          <cell r="N74">
            <v>24242.68875324872</v>
          </cell>
          <cell r="O74">
            <v>26526.324904293382</v>
          </cell>
          <cell r="P74">
            <v>28589.508321158417</v>
          </cell>
          <cell r="Q74">
            <v>30457.522022319154</v>
          </cell>
          <cell r="R74">
            <v>25594.275639190921</v>
          </cell>
          <cell r="U74" t="str">
            <v>FGAN Bolivia (in $/mt)</v>
          </cell>
          <cell r="W74">
            <v>175.69</v>
          </cell>
          <cell r="X74">
            <v>7.5196871310579727E-2</v>
          </cell>
          <cell r="Y74">
            <v>155.55140894749024</v>
          </cell>
          <cell r="Z74">
            <v>155.55140894749024</v>
          </cell>
          <cell r="AA74">
            <v>183.42884032288151</v>
          </cell>
          <cell r="AB74">
            <v>183.42884032288151</v>
          </cell>
          <cell r="AC74">
            <v>175.68510938527285</v>
          </cell>
          <cell r="AD74">
            <v>172.04770220605297</v>
          </cell>
          <cell r="AE74">
            <v>176.19847826871302</v>
          </cell>
          <cell r="AF74">
            <v>188.78819943308991</v>
          </cell>
          <cell r="AG74">
            <v>201.86550649684673</v>
          </cell>
          <cell r="AH74">
            <v>215.4373687263965</v>
          </cell>
          <cell r="AI74">
            <v>229.51075538815218</v>
          </cell>
          <cell r="AJ74">
            <v>211.3784304751087</v>
          </cell>
          <cell r="AK74">
            <v>206.84534924684786</v>
          </cell>
          <cell r="AL74">
            <v>188.90133832055574</v>
          </cell>
        </row>
        <row r="75">
          <cell r="B75" t="str">
            <v>Current Liabilities</v>
          </cell>
          <cell r="E75">
            <v>2060.9232219237224</v>
          </cell>
          <cell r="F75">
            <v>2865.9333022108021</v>
          </cell>
          <cell r="G75">
            <v>2945.8733109467171</v>
          </cell>
          <cell r="H75">
            <v>3001.1737267448057</v>
          </cell>
          <cell r="I75">
            <v>3015.5803912539127</v>
          </cell>
          <cell r="J75">
            <v>3033.188943778553</v>
          </cell>
          <cell r="K75">
            <v>2051.6960692122184</v>
          </cell>
          <cell r="L75">
            <v>2069.6989989047142</v>
          </cell>
          <cell r="M75">
            <v>669.08708675274897</v>
          </cell>
          <cell r="N75">
            <v>665.42383146331895</v>
          </cell>
          <cell r="O75">
            <v>661.36365831713306</v>
          </cell>
          <cell r="P75">
            <v>673.10652633694417</v>
          </cell>
          <cell r="Q75">
            <v>668.90634722020013</v>
          </cell>
          <cell r="R75">
            <v>1875.5350319281376</v>
          </cell>
          <cell r="U75" t="str">
            <v>NPK Bolivia (in $/mt)</v>
          </cell>
          <cell r="W75">
            <v>370</v>
          </cell>
          <cell r="X75">
            <v>-0.10100289571517684</v>
          </cell>
          <cell r="Y75">
            <v>299.33761856999996</v>
          </cell>
          <cell r="Z75">
            <v>308.77534197000006</v>
          </cell>
          <cell r="AA75">
            <v>324.95429637000001</v>
          </cell>
          <cell r="AB75">
            <v>338.43675837000001</v>
          </cell>
          <cell r="AC75">
            <v>338.43675837000001</v>
          </cell>
          <cell r="AD75">
            <v>324.95429637000001</v>
          </cell>
          <cell r="AE75">
            <v>318.21306536999998</v>
          </cell>
          <cell r="AF75">
            <v>311.47183437000001</v>
          </cell>
          <cell r="AG75">
            <v>324.95429637000001</v>
          </cell>
          <cell r="AH75">
            <v>345.17798937000003</v>
          </cell>
          <cell r="AI75">
            <v>358.66045137000003</v>
          </cell>
          <cell r="AJ75">
            <v>372.14291336999997</v>
          </cell>
          <cell r="AK75">
            <v>358.66045137000003</v>
          </cell>
          <cell r="AL75">
            <v>332.62892858538459</v>
          </cell>
        </row>
        <row r="76">
          <cell r="B76" t="str">
            <v>Long-term Debt</v>
          </cell>
          <cell r="E76">
            <v>14799.999994013688</v>
          </cell>
          <cell r="F76">
            <v>12399.999916796874</v>
          </cell>
          <cell r="G76">
            <v>9999.9998718485494</v>
          </cell>
          <cell r="H76">
            <v>7599.9999490653627</v>
          </cell>
          <cell r="I76">
            <v>5199.9999940136886</v>
          </cell>
          <cell r="J76">
            <v>2799.9999167968745</v>
          </cell>
          <cell r="K76">
            <v>1399.9998718485494</v>
          </cell>
          <cell r="L76">
            <v>-5.0934637329191901E-5</v>
          </cell>
          <cell r="M76">
            <v>4.6961132284195628E-5</v>
          </cell>
          <cell r="N76">
            <v>-3.0255681849666871E-5</v>
          </cell>
          <cell r="O76">
            <v>-4.6600527639384381E-5</v>
          </cell>
          <cell r="P76">
            <v>-1.8521686797612347E-5</v>
          </cell>
          <cell r="Q76">
            <v>-2.1768400984001346E-6</v>
          </cell>
          <cell r="R76">
            <v>4169.2307240657965</v>
          </cell>
          <cell r="U76" t="str">
            <v>FGAN Argentina (in $/mt)</v>
          </cell>
          <cell r="W76">
            <v>270</v>
          </cell>
          <cell r="X76">
            <v>-0.24</v>
          </cell>
          <cell r="Y76">
            <v>172.25</v>
          </cell>
          <cell r="Z76">
            <v>173.25</v>
          </cell>
          <cell r="AA76">
            <v>213.4</v>
          </cell>
          <cell r="AB76">
            <v>204.25</v>
          </cell>
          <cell r="AC76">
            <v>205.25</v>
          </cell>
          <cell r="AD76">
            <v>196.1</v>
          </cell>
          <cell r="AE76">
            <v>195.65</v>
          </cell>
          <cell r="AF76">
            <v>208.25</v>
          </cell>
          <cell r="AG76">
            <v>212.95</v>
          </cell>
          <cell r="AH76">
            <v>225.54999999999995</v>
          </cell>
          <cell r="AI76">
            <v>235.7</v>
          </cell>
          <cell r="AJ76">
            <v>215.4</v>
          </cell>
          <cell r="AK76">
            <v>209.6</v>
          </cell>
          <cell r="AL76">
            <v>205.2</v>
          </cell>
        </row>
        <row r="77">
          <cell r="B77" t="str">
            <v>Shareholder’s Equity</v>
          </cell>
          <cell r="E77">
            <v>12614.829310069825</v>
          </cell>
          <cell r="F77">
            <v>12461.764867219539</v>
          </cell>
          <cell r="G77">
            <v>13029.665611997028</v>
          </cell>
          <cell r="H77">
            <v>14442.829369003952</v>
          </cell>
          <cell r="I77">
            <v>15876.95486620934</v>
          </cell>
          <cell r="J77">
            <v>17250.579963632536</v>
          </cell>
          <cell r="K77">
            <v>18868.595423078692</v>
          </cell>
          <cell r="L77">
            <v>20462.597993923711</v>
          </cell>
          <cell r="M77">
            <v>21988.566726540568</v>
          </cell>
          <cell r="N77">
            <v>23577.264855856865</v>
          </cell>
          <cell r="O77">
            <v>25864.9612006522</v>
          </cell>
          <cell r="P77">
            <v>27916.401786177543</v>
          </cell>
          <cell r="Q77">
            <v>29788.615738011977</v>
          </cell>
          <cell r="R77">
            <v>19549.509824028755</v>
          </cell>
          <cell r="U77" t="str">
            <v>FGAN Brazil (in $/mt)</v>
          </cell>
          <cell r="W77">
            <v>187.45</v>
          </cell>
          <cell r="X77">
            <v>-0.37378172640909368</v>
          </cell>
          <cell r="Y77">
            <v>92</v>
          </cell>
          <cell r="Z77">
            <v>93</v>
          </cell>
          <cell r="AA77">
            <v>121</v>
          </cell>
          <cell r="AB77">
            <v>116</v>
          </cell>
          <cell r="AC77">
            <v>117</v>
          </cell>
          <cell r="AD77">
            <v>111</v>
          </cell>
          <cell r="AE77">
            <v>111</v>
          </cell>
          <cell r="AF77">
            <v>119</v>
          </cell>
          <cell r="AG77">
            <v>125</v>
          </cell>
          <cell r="AH77">
            <v>133</v>
          </cell>
          <cell r="AI77">
            <v>140</v>
          </cell>
          <cell r="AJ77">
            <v>126</v>
          </cell>
          <cell r="AK77">
            <v>122</v>
          </cell>
          <cell r="AL77">
            <v>117.38461538461539</v>
          </cell>
        </row>
        <row r="78">
          <cell r="B78" t="str">
            <v xml:space="preserve">          Total Liab. &amp; Equity</v>
          </cell>
          <cell r="E78">
            <v>29475.752526007236</v>
          </cell>
          <cell r="F78">
            <v>27727.698086227218</v>
          </cell>
          <cell r="G78">
            <v>25975.538794792294</v>
          </cell>
          <cell r="H78">
            <v>25044.003044814119</v>
          </cell>
          <cell r="I78">
            <v>24092.53525147694</v>
          </cell>
          <cell r="J78">
            <v>23083.768824207964</v>
          </cell>
          <cell r="K78">
            <v>22320.291364139459</v>
          </cell>
          <cell r="L78">
            <v>22532.296941893786</v>
          </cell>
          <cell r="M78">
            <v>22657.65386025445</v>
          </cell>
          <cell r="N78">
            <v>24242.688657064504</v>
          </cell>
          <cell r="O78">
            <v>26526.324812368806</v>
          </cell>
          <cell r="P78">
            <v>28589.5082939928</v>
          </cell>
          <cell r="Q78">
            <v>30457.522083055337</v>
          </cell>
          <cell r="R78">
            <v>25594.275580022684</v>
          </cell>
          <cell r="U78" t="str">
            <v>IGAN Bolivia (in $/mt)</v>
          </cell>
          <cell r="W78">
            <v>490</v>
          </cell>
          <cell r="X78">
            <v>-0.3199311831208792</v>
          </cell>
          <cell r="Y78">
            <v>335.16321504000001</v>
          </cell>
          <cell r="Z78">
            <v>320.11315584000005</v>
          </cell>
          <cell r="AA78">
            <v>325.12984224000002</v>
          </cell>
          <cell r="AB78">
            <v>329.58911903999996</v>
          </cell>
          <cell r="AC78">
            <v>318.44092703999996</v>
          </cell>
          <cell r="AD78">
            <v>326.80207103999999</v>
          </cell>
          <cell r="AE78">
            <v>321.22797503999993</v>
          </cell>
          <cell r="AF78">
            <v>326.80207103999999</v>
          </cell>
          <cell r="AG78">
            <v>337.95026303999998</v>
          </cell>
          <cell r="AH78">
            <v>343.52435903999992</v>
          </cell>
          <cell r="AI78">
            <v>349.09845503999998</v>
          </cell>
          <cell r="AJ78">
            <v>349.09845503999998</v>
          </cell>
          <cell r="AK78">
            <v>349.09845503999998</v>
          </cell>
          <cell r="AL78">
            <v>333.2337202707692</v>
          </cell>
        </row>
        <row r="79">
          <cell r="U79" t="str">
            <v>IGAN La Plata (in $/mt)</v>
          </cell>
          <cell r="W79">
            <v>238</v>
          </cell>
          <cell r="X79">
            <v>-0.32866289592760178</v>
          </cell>
          <cell r="Y79">
            <v>160.006</v>
          </cell>
          <cell r="Z79">
            <v>160.006</v>
          </cell>
          <cell r="AA79">
            <v>160.006</v>
          </cell>
          <cell r="AB79">
            <v>160.006</v>
          </cell>
          <cell r="AC79">
            <v>160.006</v>
          </cell>
          <cell r="AD79">
            <v>157.46799999999999</v>
          </cell>
          <cell r="AE79">
            <v>159.583</v>
          </cell>
          <cell r="AF79">
            <v>160.006</v>
          </cell>
          <cell r="AG79">
            <v>160.006</v>
          </cell>
          <cell r="AH79">
            <v>160.006</v>
          </cell>
          <cell r="AI79">
            <v>160.006</v>
          </cell>
          <cell r="AJ79">
            <v>160.006</v>
          </cell>
          <cell r="AK79">
            <v>160.006</v>
          </cell>
          <cell r="AL79">
            <v>159.77823076923079</v>
          </cell>
        </row>
        <row r="80">
          <cell r="B80" t="str">
            <v>Selected Ratios</v>
          </cell>
        </row>
        <row r="81">
          <cell r="B81" t="str">
            <v>Current Ratio</v>
          </cell>
          <cell r="E81">
            <v>3.4907986412825016</v>
          </cell>
          <cell r="F81">
            <v>2.7641725388948335</v>
          </cell>
          <cell r="G81">
            <v>2.93478180233644</v>
          </cell>
          <cell r="H81">
            <v>3.3952316630961663</v>
          </cell>
          <cell r="I81">
            <v>3.8844703903962428</v>
          </cell>
          <cell r="J81">
            <v>4.3455541816240055</v>
          </cell>
          <cell r="K81">
            <v>7.258935769293001</v>
          </cell>
          <cell r="L81">
            <v>8.4944023226711192</v>
          </cell>
          <cell r="M81">
            <v>30.163387929467095</v>
          </cell>
          <cell r="N81">
            <v>36.431951497644974</v>
          </cell>
          <cell r="O81">
            <v>40.108531169962838</v>
          </cell>
          <cell r="P81">
            <v>42.47397284460002</v>
          </cell>
          <cell r="Q81">
            <v>45.533312920250573</v>
          </cell>
          <cell r="R81">
            <v>9.0771292441219806</v>
          </cell>
        </row>
        <row r="82">
          <cell r="B82" t="str">
            <v>Debt/Equity</v>
          </cell>
          <cell r="E82">
            <v>1.1732223742575369</v>
          </cell>
          <cell r="F82">
            <v>0.99504364341000073</v>
          </cell>
          <cell r="G82">
            <v>0.76747939430165246</v>
          </cell>
          <cell r="H82">
            <v>0.52621268000132138</v>
          </cell>
          <cell r="I82">
            <v>0.32751872369938911</v>
          </cell>
          <cell r="J82">
            <v>0.16231337860522954</v>
          </cell>
          <cell r="K82">
            <v>7.4197354941225327E-2</v>
          </cell>
          <cell r="L82">
            <v>-2.4891578940424251E-9</v>
          </cell>
          <cell r="M82">
            <v>2.135706836567604E-9</v>
          </cell>
          <cell r="N82">
            <v>-1.2832566472251767E-9</v>
          </cell>
          <cell r="O82">
            <v>-1.8016855806537735E-9</v>
          </cell>
          <cell r="P82">
            <v>-6.6346970284627182E-10</v>
          </cell>
          <cell r="Q82">
            <v>-7.3076242197530585E-11</v>
          </cell>
          <cell r="R82">
            <v>0.21326523077020063</v>
          </cell>
        </row>
        <row r="83">
          <cell r="B83" t="str">
            <v>Return on Equity</v>
          </cell>
          <cell r="E83">
            <v>-7.949935730714458E-2</v>
          </cell>
          <cell r="F83">
            <v>-1.2282727334662579E-2</v>
          </cell>
          <cell r="G83">
            <v>4.358521096825458E-2</v>
          </cell>
          <cell r="H83">
            <v>9.7845354234104759E-2</v>
          </cell>
          <cell r="I83">
            <v>0.12043665505161048</v>
          </cell>
          <cell r="J83">
            <v>0.1592555255571742</v>
          </cell>
          <cell r="K83">
            <v>0.17150353925911174</v>
          </cell>
          <cell r="L83">
            <v>0.15579669476926239</v>
          </cell>
          <cell r="M83">
            <v>0.13879656127467527</v>
          </cell>
          <cell r="N83">
            <v>0.13476525873401221</v>
          </cell>
          <cell r="O83">
            <v>0.19655044236798333</v>
          </cell>
          <cell r="P83">
            <v>0.18371283579535655</v>
          </cell>
          <cell r="Q83">
            <v>0.17957136884965999</v>
          </cell>
          <cell r="R83">
            <v>0.13260009743469128</v>
          </cell>
        </row>
        <row r="84">
          <cell r="B84" t="str">
            <v>DSCR</v>
          </cell>
          <cell r="E84">
            <v>2.0963273700424039</v>
          </cell>
          <cell r="F84">
            <v>1.1982119378437952</v>
          </cell>
          <cell r="G84">
            <v>1.1762109942991317</v>
          </cell>
          <cell r="H84">
            <v>1.4338847694951562</v>
          </cell>
          <cell r="I84">
            <v>1.6191871135213705</v>
          </cell>
          <cell r="J84">
            <v>1.9443142106321787</v>
          </cell>
          <cell r="K84">
            <v>2.1962691053916981</v>
          </cell>
          <cell r="L84">
            <v>3.6758496898511979</v>
          </cell>
          <cell r="M84">
            <v>3.8185336454210996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B85" t="str">
            <v>*Cash Generation: Net Income+Depreciation+Net Financial Expense</v>
          </cell>
        </row>
        <row r="87">
          <cell r="B87" t="str">
            <v>Escrow Account/Debt Service Reserve Account</v>
          </cell>
        </row>
        <row r="88">
          <cell r="E88">
            <v>2005</v>
          </cell>
          <cell r="F88">
            <v>2006</v>
          </cell>
          <cell r="G88">
            <v>2007</v>
          </cell>
          <cell r="H88">
            <v>2008</v>
          </cell>
          <cell r="I88">
            <v>2009</v>
          </cell>
          <cell r="J88">
            <v>2010</v>
          </cell>
          <cell r="K88">
            <v>2011</v>
          </cell>
          <cell r="L88">
            <v>2012</v>
          </cell>
          <cell r="M88">
            <v>2013</v>
          </cell>
          <cell r="N88">
            <v>2014</v>
          </cell>
          <cell r="O88">
            <v>2015</v>
          </cell>
          <cell r="P88">
            <v>2016</v>
          </cell>
          <cell r="Q88">
            <v>2017</v>
          </cell>
          <cell r="R88" t="str">
            <v>Average</v>
          </cell>
        </row>
        <row r="90">
          <cell r="B90" t="str">
            <v xml:space="preserve">Total Sales Revenues </v>
          </cell>
          <cell r="E90">
            <v>9678.8726435097815</v>
          </cell>
          <cell r="F90">
            <v>12246.479314697172</v>
          </cell>
          <cell r="G90">
            <v>14432.757763168993</v>
          </cell>
          <cell r="H90">
            <v>16267.344364700979</v>
          </cell>
          <cell r="I90">
            <v>17060.53072287752</v>
          </cell>
          <cell r="J90">
            <v>18120.191382169658</v>
          </cell>
          <cell r="K90">
            <v>19055.329076108745</v>
          </cell>
          <cell r="L90">
            <v>19310.675198692137</v>
          </cell>
          <cell r="M90">
            <v>19009.676587153517</v>
          </cell>
          <cell r="N90">
            <v>19023.34446103032</v>
          </cell>
          <cell r="O90">
            <v>18990.657590413593</v>
          </cell>
          <cell r="P90">
            <v>19370.465914324977</v>
          </cell>
          <cell r="Q90">
            <v>19562.369841273194</v>
          </cell>
          <cell r="R90">
            <v>17086.822681547739</v>
          </cell>
        </row>
        <row r="91">
          <cell r="B91" t="str">
            <v>Allocated Funds for DSRA (year end balance)</v>
          </cell>
          <cell r="E91">
            <v>671.71983353066128</v>
          </cell>
          <cell r="F91">
            <v>1570.6824940986257</v>
          </cell>
          <cell r="G91">
            <v>1826.27999765446</v>
          </cell>
          <cell r="H91">
            <v>1715.7599997243303</v>
          </cell>
          <cell r="I91">
            <v>1605.239996168496</v>
          </cell>
          <cell r="J91">
            <v>1494.7199940986256</v>
          </cell>
          <cell r="K91">
            <v>1384.19999765446</v>
          </cell>
          <cell r="L91">
            <v>796.70499972433038</v>
          </cell>
          <cell r="M91">
            <v>732.23499616849608</v>
          </cell>
          <cell r="N91">
            <v>-4.4799125754980196E-5</v>
          </cell>
          <cell r="O91">
            <v>0</v>
          </cell>
          <cell r="P91">
            <v>0</v>
          </cell>
          <cell r="Q91">
            <v>0</v>
          </cell>
          <cell r="R91">
            <v>907.50325107871981</v>
          </cell>
        </row>
        <row r="92">
          <cell r="B92" t="str">
            <v>Principal Payments</v>
          </cell>
          <cell r="E92">
            <v>0</v>
          </cell>
          <cell r="F92">
            <v>1700</v>
          </cell>
          <cell r="G92">
            <v>2400</v>
          </cell>
          <cell r="H92">
            <v>2400</v>
          </cell>
          <cell r="I92">
            <v>2400</v>
          </cell>
          <cell r="J92">
            <v>2400</v>
          </cell>
          <cell r="K92">
            <v>2400</v>
          </cell>
          <cell r="L92">
            <v>1400</v>
          </cell>
          <cell r="M92">
            <v>1400</v>
          </cell>
          <cell r="N92">
            <v>-5.2947443691664375E-5</v>
          </cell>
          <cell r="O92">
            <v>0</v>
          </cell>
          <cell r="P92">
            <v>0</v>
          </cell>
          <cell r="Q92">
            <v>0</v>
          </cell>
          <cell r="R92">
            <v>1269.230765157889</v>
          </cell>
        </row>
        <row r="93">
          <cell r="B93" t="str">
            <v>Interest Payments</v>
          </cell>
          <cell r="E93">
            <v>1343.4396744486605</v>
          </cell>
          <cell r="F93">
            <v>1441.3649923369921</v>
          </cell>
          <cell r="G93">
            <v>1252.5599881972514</v>
          </cell>
          <cell r="H93">
            <v>1031.51999530892</v>
          </cell>
          <cell r="I93">
            <v>810.47999944866069</v>
          </cell>
          <cell r="J93">
            <v>589.43999233699219</v>
          </cell>
          <cell r="K93">
            <v>368.39998819725139</v>
          </cell>
          <cell r="L93">
            <v>193.40999530891992</v>
          </cell>
          <cell r="M93">
            <v>64.469999448660715</v>
          </cell>
          <cell r="N93">
            <v>-5.2247780803554638E-6</v>
          </cell>
          <cell r="O93">
            <v>-4.2919085955873016E-6</v>
          </cell>
          <cell r="P93">
            <v>-1.7058473540600971E-6</v>
          </cell>
          <cell r="Q93">
            <v>-2.004869730626524E-7</v>
          </cell>
          <cell r="R93">
            <v>545.77573950840679</v>
          </cell>
        </row>
        <row r="94">
          <cell r="B94" t="str">
            <v>Debt Servicing (Principal + Interest)</v>
          </cell>
          <cell r="E94">
            <v>1343.4396744486605</v>
          </cell>
          <cell r="F94">
            <v>3141.3649923369921</v>
          </cell>
          <cell r="G94">
            <v>3652.5599881972512</v>
          </cell>
          <cell r="H94">
            <v>3431.51999530892</v>
          </cell>
          <cell r="I94">
            <v>3210.4799994486607</v>
          </cell>
          <cell r="J94">
            <v>2989.439992336992</v>
          </cell>
          <cell r="K94">
            <v>2768.3999881972513</v>
          </cell>
          <cell r="L94">
            <v>1593.4099953089199</v>
          </cell>
          <cell r="M94">
            <v>1464.4699994486607</v>
          </cell>
          <cell r="N94">
            <v>-5.8172221772019841E-5</v>
          </cell>
          <cell r="O94">
            <v>-4.2919085955873016E-6</v>
          </cell>
          <cell r="P94">
            <v>-1.7058473540600971E-6</v>
          </cell>
          <cell r="Q94">
            <v>-2.004869730626524E-7</v>
          </cell>
          <cell r="R94">
            <v>1815.0065046662958</v>
          </cell>
        </row>
        <row r="95">
          <cell r="B95" t="str">
            <v>CASH GENERATION (excluding DS)</v>
          </cell>
          <cell r="E95">
            <v>2816.28935665872</v>
          </cell>
          <cell r="F95">
            <v>3764.0210573065742</v>
          </cell>
          <cell r="G95">
            <v>4296.1812392527418</v>
          </cell>
          <cell r="H95">
            <v>4920.4042585938423</v>
          </cell>
          <cell r="I95">
            <v>5198.3678353338455</v>
          </cell>
          <cell r="J95">
            <v>5812.4106934613837</v>
          </cell>
          <cell r="K95">
            <v>6080.1514133675619</v>
          </cell>
          <cell r="L95">
            <v>5857.1356432769599</v>
          </cell>
          <cell r="M95">
            <v>5592.1279709603732</v>
          </cell>
          <cell r="N95">
            <v>5653.1167596858159</v>
          </cell>
          <cell r="O95">
            <v>5083.7696508088366</v>
          </cell>
          <cell r="P95">
            <v>5128.6014621075092</v>
          </cell>
          <cell r="Q95">
            <v>5349.1827235311393</v>
          </cell>
          <cell r="R95">
            <v>5042.4430818727142</v>
          </cell>
        </row>
        <row r="96">
          <cell r="B96" t="str">
            <v>DSCR together with DSRA ( x 1.5 TP) (Exc. Cash at year end)</v>
          </cell>
          <cell r="E96">
            <v>0</v>
          </cell>
          <cell r="F96">
            <v>0.79880796365951534</v>
          </cell>
          <cell r="G96">
            <v>0.78414066670079619</v>
          </cell>
          <cell r="H96">
            <v>0.95592317949318351</v>
          </cell>
          <cell r="I96">
            <v>1.0794580748184988</v>
          </cell>
          <cell r="J96">
            <v>1.2962094820531973</v>
          </cell>
          <cell r="K96">
            <v>1.4641794138812296</v>
          </cell>
          <cell r="L96">
            <v>2.4505664603788144</v>
          </cell>
          <cell r="M96">
            <v>2.5456891035062648</v>
          </cell>
          <cell r="R96">
            <v>1.2638860382768333</v>
          </cell>
        </row>
        <row r="98">
          <cell r="B98" t="str">
            <v>Cash at the end of Year</v>
          </cell>
          <cell r="E98">
            <v>2925.0001030299973</v>
          </cell>
          <cell r="F98">
            <v>2146.1643588554562</v>
          </cell>
          <cell r="G98">
            <v>2109.4427329651789</v>
          </cell>
          <cell r="H98">
            <v>2274.3560750016795</v>
          </cell>
          <cell r="I98">
            <v>3295.2385605661607</v>
          </cell>
          <cell r="J98">
            <v>4516.5311610350655</v>
          </cell>
          <cell r="K98">
            <v>5581.3373806338386</v>
          </cell>
          <cell r="L98">
            <v>6922.4973089515952</v>
          </cell>
          <cell r="M98">
            <v>9527.0157461892995</v>
          </cell>
          <cell r="N98">
            <v>12230.569714656267</v>
          </cell>
          <cell r="O98">
            <v>16278.750718007568</v>
          </cell>
          <cell r="P98">
            <v>18542.30625139963</v>
          </cell>
          <cell r="Q98">
            <v>19667.536150424254</v>
          </cell>
          <cell r="R98">
            <v>8155.1343278243057</v>
          </cell>
        </row>
        <row r="99">
          <cell r="B99" t="str">
            <v>DSCR together  with DSRA ( x 1.5 TP) (Inc. Cash at year end)</v>
          </cell>
          <cell r="E99">
            <v>2.1181647212427301</v>
          </cell>
          <cell r="F99">
            <v>1.7046646617861883</v>
          </cell>
          <cell r="G99">
            <v>1.7492225754345254</v>
          </cell>
          <cell r="H99">
            <v>2.0753498916056667</v>
          </cell>
          <cell r="I99">
            <v>2.2643018937082151</v>
          </cell>
          <cell r="J99">
            <v>2.7470316158963981</v>
          </cell>
          <cell r="K99">
            <v>3.2717147360759005</v>
          </cell>
          <cell r="L99">
            <v>5.9440123348167235</v>
          </cell>
          <cell r="M99">
            <v>6.4223622668355995</v>
          </cell>
          <cell r="R99">
            <v>3.1440916330446607</v>
          </cell>
        </row>
        <row r="100">
          <cell r="B100" t="str">
            <v>Allocated funds from Cash Flow to Debt Service Reserve Account</v>
          </cell>
          <cell r="E100">
            <v>671.71983353066128</v>
          </cell>
          <cell r="F100">
            <v>898.96266056796446</v>
          </cell>
          <cell r="G100">
            <v>255.59750355583424</v>
          </cell>
          <cell r="H100">
            <v>-110.51999793012965</v>
          </cell>
          <cell r="I100">
            <v>-110.52000355583436</v>
          </cell>
          <cell r="J100">
            <v>-110.52000206987032</v>
          </cell>
          <cell r="K100">
            <v>-110.5199964441656</v>
          </cell>
          <cell r="L100">
            <v>-587.49499793012967</v>
          </cell>
          <cell r="M100">
            <v>-64.470003555834296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56.325768936038159</v>
          </cell>
        </row>
        <row r="101">
          <cell r="B101" t="str">
            <v>Trade Accounts Receivables+Inventory</v>
          </cell>
          <cell r="E101">
            <v>3908.48157636104</v>
          </cell>
          <cell r="F101">
            <v>4979.014744951357</v>
          </cell>
          <cell r="G101">
            <v>5999.0905812150977</v>
          </cell>
          <cell r="H101">
            <v>6894.4415029301254</v>
          </cell>
          <cell r="I101">
            <v>7197.4015786502769</v>
          </cell>
          <cell r="J101">
            <v>7599.5495176587538</v>
          </cell>
          <cell r="K101">
            <v>7970.6326755708251</v>
          </cell>
          <cell r="L101">
            <v>8053.8402373369936</v>
          </cell>
          <cell r="M101">
            <v>7951.3636416639065</v>
          </cell>
          <cell r="N101">
            <v>7963.9380352411526</v>
          </cell>
          <cell r="O101">
            <v>7984.018652893752</v>
          </cell>
          <cell r="P101">
            <v>8921.972170734165</v>
          </cell>
          <cell r="Q101">
            <v>9035.5060170540492</v>
          </cell>
          <cell r="R101">
            <v>7266.0962255585764</v>
          </cell>
        </row>
        <row r="103">
          <cell r="B103" t="str">
            <v>FINANCIAL COMPLETION:</v>
          </cell>
          <cell r="E103">
            <v>2005</v>
          </cell>
          <cell r="F103">
            <v>2006</v>
          </cell>
          <cell r="G103">
            <v>2007</v>
          </cell>
          <cell r="H103">
            <v>2008</v>
          </cell>
          <cell r="I103">
            <v>2009</v>
          </cell>
          <cell r="J103">
            <v>2010</v>
          </cell>
          <cell r="K103">
            <v>2011</v>
          </cell>
          <cell r="L103">
            <v>2012</v>
          </cell>
          <cell r="M103">
            <v>2013</v>
          </cell>
          <cell r="N103">
            <v>2014</v>
          </cell>
          <cell r="O103">
            <v>2015</v>
          </cell>
          <cell r="P103">
            <v>2016</v>
          </cell>
          <cell r="Q103">
            <v>2017</v>
          </cell>
          <cell r="R103" t="str">
            <v>Average</v>
          </cell>
        </row>
        <row r="105">
          <cell r="B105" t="str">
            <v>Total Cash Available After Dservice</v>
          </cell>
          <cell r="E105">
            <v>2925.0001030299973</v>
          </cell>
          <cell r="F105">
            <v>2146.1643588554562</v>
          </cell>
          <cell r="G105">
            <v>2109.4427329651789</v>
          </cell>
          <cell r="H105">
            <v>2274.3560750016795</v>
          </cell>
          <cell r="I105">
            <v>3295.2385605661607</v>
          </cell>
          <cell r="J105">
            <v>4516.5311610350655</v>
          </cell>
          <cell r="K105">
            <v>5581.3373806338386</v>
          </cell>
          <cell r="L105">
            <v>6922.4973089515952</v>
          </cell>
          <cell r="M105">
            <v>9527.0157461892995</v>
          </cell>
          <cell r="N105">
            <v>12230.569714656267</v>
          </cell>
          <cell r="O105">
            <v>16278.750718007568</v>
          </cell>
          <cell r="P105">
            <v>18542.30625139963</v>
          </cell>
          <cell r="Q105">
            <v>19667.536150424254</v>
          </cell>
          <cell r="R105">
            <v>8155.1343278243057</v>
          </cell>
        </row>
        <row r="106">
          <cell r="B106" t="str">
            <v>MT of FGAN Sold in Bolivia</v>
          </cell>
          <cell r="E106" t="str">
            <v>Not Met</v>
          </cell>
          <cell r="F106" t="str">
            <v>Not Met</v>
          </cell>
          <cell r="G106">
            <v>23784.122797689521</v>
          </cell>
          <cell r="H106">
            <v>26013.884309972913</v>
          </cell>
          <cell r="I106">
            <v>27730.800674431128</v>
          </cell>
          <cell r="J106">
            <v>29517.304179418508</v>
          </cell>
          <cell r="K106">
            <v>31375.801109233751</v>
          </cell>
          <cell r="L106">
            <v>33308.774570427602</v>
          </cell>
          <cell r="M106">
            <v>34141.493934688297</v>
          </cell>
          <cell r="N106">
            <v>34141.493934688297</v>
          </cell>
          <cell r="O106">
            <v>34141.493934688297</v>
          </cell>
          <cell r="P106">
            <v>35318.78682898789</v>
          </cell>
          <cell r="Q106">
            <v>35318.78682898789</v>
          </cell>
          <cell r="R106">
            <v>31344.794827564914</v>
          </cell>
        </row>
        <row r="107">
          <cell r="B107" t="str">
            <v>Debt/Equity</v>
          </cell>
          <cell r="E107">
            <v>1.1732223742575369</v>
          </cell>
          <cell r="F107">
            <v>0.99504364341000073</v>
          </cell>
          <cell r="G107">
            <v>0.76747939430165246</v>
          </cell>
          <cell r="H107">
            <v>0.52621268000132138</v>
          </cell>
          <cell r="I107">
            <v>0.32751872369938911</v>
          </cell>
          <cell r="J107">
            <v>0.16231337860522954</v>
          </cell>
          <cell r="K107">
            <v>7.4197354941225327E-2</v>
          </cell>
          <cell r="L107">
            <v>-2.4891578940424251E-9</v>
          </cell>
          <cell r="M107">
            <v>2.135706836567604E-9</v>
          </cell>
          <cell r="N107">
            <v>-1.2832566472251767E-9</v>
          </cell>
          <cell r="O107">
            <v>-1.8016855806537735E-9</v>
          </cell>
          <cell r="P107">
            <v>-6.6346970284627182E-10</v>
          </cell>
          <cell r="Q107">
            <v>-7.3076242197530585E-11</v>
          </cell>
          <cell r="R107">
            <v>0.30969134961857042</v>
          </cell>
        </row>
        <row r="108">
          <cell r="B108" t="str">
            <v>Current Ratio</v>
          </cell>
          <cell r="E108">
            <v>3.4907986412825016</v>
          </cell>
          <cell r="F108">
            <v>2.7641725388948335</v>
          </cell>
          <cell r="G108">
            <v>2.93478180233644</v>
          </cell>
          <cell r="H108">
            <v>3.3952316630961663</v>
          </cell>
          <cell r="I108">
            <v>3.8844703903962428</v>
          </cell>
          <cell r="J108">
            <v>4.3455541816240055</v>
          </cell>
          <cell r="K108">
            <v>7.258935769293001</v>
          </cell>
          <cell r="L108">
            <v>8.4944023226711192</v>
          </cell>
          <cell r="M108">
            <v>30.163387929467095</v>
          </cell>
          <cell r="N108">
            <v>36.431951497644974</v>
          </cell>
          <cell r="O108">
            <v>40.108531169962838</v>
          </cell>
          <cell r="P108">
            <v>42.47397284460002</v>
          </cell>
          <cell r="Q108">
            <v>45.533312920250573</v>
          </cell>
          <cell r="R108">
            <v>17.790731051655371</v>
          </cell>
        </row>
        <row r="109">
          <cell r="B109" t="str">
            <v>DSCR Ratio:</v>
          </cell>
          <cell r="E109">
            <v>2.0963273700424039</v>
          </cell>
          <cell r="F109" t="str">
            <v>Not Met</v>
          </cell>
          <cell r="G109" t="str">
            <v>Not Met</v>
          </cell>
          <cell r="H109">
            <v>1.4338847694951562</v>
          </cell>
          <cell r="I109">
            <v>1.6191871135213705</v>
          </cell>
          <cell r="J109">
            <v>1.9443142106321787</v>
          </cell>
          <cell r="K109">
            <v>2.1962691053916981</v>
          </cell>
          <cell r="L109">
            <v>3.6758496898511979</v>
          </cell>
          <cell r="M109">
            <v>3.8185336454210996</v>
          </cell>
          <cell r="N109" t="str">
            <v>Not Met</v>
          </cell>
          <cell r="O109" t="str">
            <v>Not Met</v>
          </cell>
          <cell r="P109" t="str">
            <v>Not Met</v>
          </cell>
          <cell r="Q109" t="str">
            <v>Not Met</v>
          </cell>
          <cell r="R109">
            <v>2.3977665577650145</v>
          </cell>
        </row>
        <row r="110">
          <cell r="B110" t="str">
            <v>Sponsor's contribution: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B111" t="str">
            <v>Sponsor's contribution Accrued::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B112" t="str">
            <v>NPV of Sponsor´s contribution</v>
          </cell>
          <cell r="E112">
            <v>0</v>
          </cell>
        </row>
        <row r="113">
          <cell r="B113" t="str">
            <v>Sponsor´s Cost of Capital</v>
          </cell>
          <cell r="E113">
            <v>9.2100000000000001E-2</v>
          </cell>
        </row>
      </sheetData>
      <sheetData sheetId="1"/>
      <sheetData sheetId="2"/>
      <sheetData sheetId="3"/>
      <sheetData sheetId="4">
        <row r="25">
          <cell r="Q25" t="str">
            <v>FINANCIAL GRAPHS</v>
          </cell>
        </row>
      </sheetData>
      <sheetData sheetId="5">
        <row r="3">
          <cell r="B3" t="str">
            <v>No.</v>
          </cell>
          <cell r="C3" t="str">
            <v>Discount Rate</v>
          </cell>
          <cell r="G3" t="str">
            <v>No.</v>
          </cell>
          <cell r="H3" t="str">
            <v>Chaco Investment</v>
          </cell>
          <cell r="M3" t="str">
            <v>No.</v>
          </cell>
          <cell r="N3" t="str">
            <v>Gas Business</v>
          </cell>
          <cell r="O3" t="str">
            <v>Stand-Alone</v>
          </cell>
          <cell r="P3" t="str">
            <v>Cash (Gas+Div.)</v>
          </cell>
          <cell r="Q3" t="str">
            <v>Cash (Gas+Liq.+Div.)</v>
          </cell>
          <cell r="R3" t="str">
            <v>Liquids</v>
          </cell>
        </row>
        <row r="4">
          <cell r="B4">
            <v>1</v>
          </cell>
          <cell r="C4">
            <v>0.22</v>
          </cell>
          <cell r="G4">
            <v>1</v>
          </cell>
          <cell r="H4">
            <v>2000</v>
          </cell>
          <cell r="M4" t="str">
            <v>NPV @</v>
          </cell>
          <cell r="N4">
            <v>2404.3591228614378</v>
          </cell>
          <cell r="O4">
            <v>1113.4060234113758</v>
          </cell>
          <cell r="P4">
            <v>2162.2751161171036</v>
          </cell>
          <cell r="Q4">
            <v>4125.907793590145</v>
          </cell>
          <cell r="R4">
            <v>1963.632677473043</v>
          </cell>
        </row>
        <row r="5">
          <cell r="B5">
            <v>2</v>
          </cell>
          <cell r="C5">
            <v>0.21</v>
          </cell>
          <cell r="G5">
            <v>2</v>
          </cell>
          <cell r="H5">
            <v>1900</v>
          </cell>
          <cell r="M5" t="str">
            <v>IRR (%)</v>
          </cell>
          <cell r="N5" t="str">
            <v>n/a</v>
          </cell>
          <cell r="O5">
            <v>0.14340262816738999</v>
          </cell>
          <cell r="P5">
            <v>0.24588575224232959</v>
          </cell>
          <cell r="Q5">
            <v>0.37751431746478231</v>
          </cell>
          <cell r="R5" t="str">
            <v>n/a</v>
          </cell>
        </row>
        <row r="6">
          <cell r="B6">
            <v>3</v>
          </cell>
          <cell r="C6">
            <v>0.19999999999999998</v>
          </cell>
          <cell r="G6">
            <v>3</v>
          </cell>
          <cell r="H6">
            <v>1800</v>
          </cell>
          <cell r="M6" t="str">
            <v>ROCE</v>
          </cell>
          <cell r="N6" t="str">
            <v>n/a</v>
          </cell>
          <cell r="O6">
            <v>0.19035591918539194</v>
          </cell>
          <cell r="P6">
            <v>0.4091833999605653</v>
          </cell>
          <cell r="Q6">
            <v>0.58789912455663429</v>
          </cell>
          <cell r="R6">
            <v>0.17871572459606905</v>
          </cell>
        </row>
        <row r="7">
          <cell r="B7">
            <v>4</v>
          </cell>
          <cell r="C7">
            <v>0.18999999999999997</v>
          </cell>
          <cell r="G7">
            <v>4</v>
          </cell>
          <cell r="H7">
            <v>1700</v>
          </cell>
          <cell r="M7" t="str">
            <v>Discounted Payout (years)</v>
          </cell>
          <cell r="N7">
            <v>0</v>
          </cell>
          <cell r="O7">
            <v>7.5532470669114495</v>
          </cell>
          <cell r="P7">
            <v>7.3026239718360086</v>
          </cell>
          <cell r="Q7">
            <v>4.7332002991452971</v>
          </cell>
          <cell r="R7">
            <v>0</v>
          </cell>
        </row>
        <row r="8">
          <cell r="B8">
            <v>5</v>
          </cell>
          <cell r="C8">
            <v>0.17999999999999997</v>
          </cell>
          <cell r="G8">
            <v>5</v>
          </cell>
          <cell r="H8">
            <v>1600</v>
          </cell>
          <cell r="M8" t="str">
            <v>NPV @ x% / Investment</v>
          </cell>
          <cell r="N8" t="str">
            <v>n/a</v>
          </cell>
          <cell r="O8">
            <v>0.69587876463210985</v>
          </cell>
          <cell r="P8">
            <v>1.3514219475731897</v>
          </cell>
          <cell r="Q8">
            <v>2.5786923709938407</v>
          </cell>
          <cell r="R8" t="str">
            <v>n/a</v>
          </cell>
        </row>
        <row r="9">
          <cell r="B9">
            <v>6</v>
          </cell>
          <cell r="C9">
            <v>0.16999999999999996</v>
          </cell>
          <cell r="G9">
            <v>6</v>
          </cell>
          <cell r="H9">
            <v>1500</v>
          </cell>
        </row>
        <row r="10">
          <cell r="B10">
            <v>7</v>
          </cell>
          <cell r="C10">
            <v>0.15999999999999995</v>
          </cell>
          <cell r="G10">
            <v>7</v>
          </cell>
          <cell r="H10">
            <v>1400</v>
          </cell>
        </row>
        <row r="11">
          <cell r="B11">
            <v>8</v>
          </cell>
          <cell r="C11">
            <v>0.14999999999999994</v>
          </cell>
        </row>
        <row r="12">
          <cell r="B12">
            <v>9</v>
          </cell>
          <cell r="C12">
            <v>0.13999999999999993</v>
          </cell>
        </row>
        <row r="13">
          <cell r="B13">
            <v>10</v>
          </cell>
          <cell r="C13">
            <v>0.12999999999999992</v>
          </cell>
          <cell r="G13" t="str">
            <v>No.</v>
          </cell>
          <cell r="H13" t="str">
            <v>Margen del gas</v>
          </cell>
        </row>
        <row r="14">
          <cell r="B14">
            <v>11</v>
          </cell>
          <cell r="C14">
            <v>0.11999999999999993</v>
          </cell>
          <cell r="G14">
            <v>1</v>
          </cell>
          <cell r="H14">
            <v>0.2</v>
          </cell>
        </row>
        <row r="15">
          <cell r="B15">
            <v>12</v>
          </cell>
          <cell r="C15">
            <v>0.10999999999999993</v>
          </cell>
          <cell r="G15">
            <v>2</v>
          </cell>
          <cell r="H15">
            <v>0.18000000000000002</v>
          </cell>
        </row>
        <row r="16">
          <cell r="B16">
            <v>13</v>
          </cell>
          <cell r="C16">
            <v>9.9999999999999936E-2</v>
          </cell>
          <cell r="G16">
            <v>3</v>
          </cell>
          <cell r="H16">
            <v>0.16000000000000003</v>
          </cell>
        </row>
        <row r="17">
          <cell r="B17">
            <v>14</v>
          </cell>
          <cell r="C17">
            <v>8.9999999999999941E-2</v>
          </cell>
          <cell r="G17">
            <v>4</v>
          </cell>
          <cell r="H17">
            <v>0.14000000000000004</v>
          </cell>
        </row>
        <row r="18">
          <cell r="B18">
            <v>15</v>
          </cell>
          <cell r="C18">
            <v>7.9999999999999946E-2</v>
          </cell>
          <cell r="G18">
            <v>5</v>
          </cell>
          <cell r="H18">
            <v>0.12000000000000004</v>
          </cell>
        </row>
        <row r="19">
          <cell r="B19">
            <v>16</v>
          </cell>
          <cell r="C19">
            <v>6.9999999999999951E-2</v>
          </cell>
          <cell r="G19">
            <v>6</v>
          </cell>
          <cell r="H19">
            <v>0.10000000000000003</v>
          </cell>
        </row>
        <row r="20">
          <cell r="B20">
            <v>17</v>
          </cell>
          <cell r="C20">
            <v>5.9999999999999949E-2</v>
          </cell>
          <cell r="G20">
            <v>7</v>
          </cell>
          <cell r="H20">
            <v>8.0000000000000029E-2</v>
          </cell>
        </row>
        <row r="21">
          <cell r="B21">
            <v>18</v>
          </cell>
          <cell r="C21">
            <v>4.9999999999999947E-2</v>
          </cell>
          <cell r="G21">
            <v>8</v>
          </cell>
          <cell r="H21">
            <v>6.0000000000000026E-2</v>
          </cell>
        </row>
        <row r="22">
          <cell r="G22">
            <v>9</v>
          </cell>
          <cell r="H22">
            <v>4.0000000000000022E-2</v>
          </cell>
        </row>
        <row r="23">
          <cell r="G23">
            <v>10</v>
          </cell>
          <cell r="H23">
            <v>2.0000000000000021E-2</v>
          </cell>
        </row>
        <row r="26">
          <cell r="G26" t="str">
            <v>No.</v>
          </cell>
          <cell r="H26" t="str">
            <v>Evaluation</v>
          </cell>
        </row>
        <row r="27">
          <cell r="G27">
            <v>1</v>
          </cell>
          <cell r="H27" t="str">
            <v>Stand-Alone</v>
          </cell>
        </row>
        <row r="28">
          <cell r="G28">
            <v>2</v>
          </cell>
          <cell r="H28" t="str">
            <v>Gas Business</v>
          </cell>
        </row>
        <row r="29">
          <cell r="G29">
            <v>3</v>
          </cell>
          <cell r="H29" t="str">
            <v>Liquids</v>
          </cell>
        </row>
        <row r="30">
          <cell r="G30">
            <v>4</v>
          </cell>
          <cell r="H30" t="str">
            <v>Cash (Gas+Div.)</v>
          </cell>
        </row>
        <row r="31">
          <cell r="G31">
            <v>5</v>
          </cell>
          <cell r="H31" t="str">
            <v>Cash (Gas+Liq.+Div.)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5">
          <cell r="Q25" t="str">
            <v>FINANCIAL GRAPHS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>
        <row r="25">
          <cell r="Q25" t="str">
            <v>FINANCIAL GRAPHS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5">
          <cell r="Q25" t="str">
            <v>FINANCIAL GRAPHS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>
        <row r="25">
          <cell r="Q25" t="str">
            <v>FINANCIAL GRAPHS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"/>
      <sheetName val="VPO"/>
      <sheetName val="GOP"/>
      <sheetName val="GIP"/>
      <sheetName val="GCO"/>
      <sheetName val="UND"/>
      <sheetName val="LIST"/>
      <sheetName val="FUNC"/>
      <sheetName val="Desembolsos IDH"/>
      <sheetName val="partidas"/>
      <sheetName val="DATOS"/>
      <sheetName val="Hoja1"/>
      <sheetName val="Hoja2"/>
      <sheetName val="Listas"/>
      <sheetName val="A. Datos Generales"/>
      <sheetName val="FECHAS"/>
      <sheetName val="Hoja3"/>
      <sheetName val="Desembolsos_IDH"/>
      <sheetName val="Hoja6"/>
      <sheetName val="Desembolsos_IDH1"/>
      <sheetName val="A__Datos_Generales"/>
      <sheetName val="CATÁLOGOS"/>
      <sheetName val="A. Datos Grales."/>
      <sheetName val="eje 2004"/>
      <sheetName val="seignior"/>
    </sheetNames>
    <sheetDataSet>
      <sheetData sheetId="0">
        <row r="3">
          <cell r="K3">
            <v>1</v>
          </cell>
        </row>
        <row r="5">
          <cell r="K5">
            <v>1</v>
          </cell>
        </row>
        <row r="24">
          <cell r="N24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>
            <v>55699</v>
          </cell>
          <cell r="C2" t="str">
            <v>Pena D. Jesus M.</v>
          </cell>
          <cell r="D2">
            <v>5133</v>
          </cell>
          <cell r="E2" t="str">
            <v>ASESOR GRAL</v>
          </cell>
          <cell r="F2">
            <v>13720</v>
          </cell>
          <cell r="G2">
            <v>448.8</v>
          </cell>
          <cell r="H2">
            <v>0</v>
          </cell>
          <cell r="I2">
            <v>0</v>
          </cell>
          <cell r="J2" t="str">
            <v>Asesor VPO</v>
          </cell>
          <cell r="K2" t="str">
            <v>Daf</v>
          </cell>
        </row>
        <row r="3">
          <cell r="B3">
            <v>165308</v>
          </cell>
          <cell r="C3" t="str">
            <v>Lora R. Raul E.</v>
          </cell>
          <cell r="D3">
            <v>5134</v>
          </cell>
          <cell r="E3" t="str">
            <v>PROFESIONAL</v>
          </cell>
          <cell r="F3">
            <v>13720</v>
          </cell>
          <cell r="G3">
            <v>0</v>
          </cell>
          <cell r="H3">
            <v>0</v>
          </cell>
          <cell r="I3">
            <v>0</v>
          </cell>
          <cell r="J3" t="str">
            <v>Experto Medio Ambiente</v>
          </cell>
          <cell r="K3" t="str">
            <v>Daf</v>
          </cell>
        </row>
        <row r="4">
          <cell r="B4">
            <v>167593</v>
          </cell>
          <cell r="C4" t="str">
            <v>Villarroel. Gonzalo.</v>
          </cell>
          <cell r="D4">
            <v>1107</v>
          </cell>
          <cell r="E4" t="str">
            <v>ENCARGADO ADM. II</v>
          </cell>
          <cell r="F4">
            <v>2333</v>
          </cell>
          <cell r="G4">
            <v>0</v>
          </cell>
          <cell r="H4">
            <v>0</v>
          </cell>
          <cell r="I4">
            <v>0</v>
          </cell>
          <cell r="J4" t="str">
            <v>????</v>
          </cell>
          <cell r="K4" t="str">
            <v>Drgn</v>
          </cell>
        </row>
        <row r="5">
          <cell r="B5">
            <v>55939</v>
          </cell>
          <cell r="C5" t="str">
            <v>Garcia C. Teofilo .</v>
          </cell>
          <cell r="D5">
            <v>5113</v>
          </cell>
          <cell r="E5" t="str">
            <v>ADMINISTRADOR REGION</v>
          </cell>
          <cell r="F5">
            <v>10977</v>
          </cell>
          <cell r="G5">
            <v>448.8</v>
          </cell>
          <cell r="H5">
            <v>0</v>
          </cell>
          <cell r="I5">
            <v>0</v>
          </cell>
          <cell r="J5" t="str">
            <v>Administrador GN</v>
          </cell>
          <cell r="K5" t="str">
            <v>Drgn</v>
          </cell>
        </row>
        <row r="6">
          <cell r="B6">
            <v>166843</v>
          </cell>
          <cell r="C6" t="str">
            <v>Yupanqui C. Elvira P.</v>
          </cell>
          <cell r="D6">
            <v>1403</v>
          </cell>
          <cell r="E6" t="str">
            <v>TENEDOR DE LIBROS II</v>
          </cell>
          <cell r="F6">
            <v>2439</v>
          </cell>
          <cell r="G6">
            <v>0</v>
          </cell>
          <cell r="H6">
            <v>609.9</v>
          </cell>
          <cell r="I6">
            <v>0</v>
          </cell>
          <cell r="J6" t="str">
            <v>Archivo</v>
          </cell>
          <cell r="K6" t="str">
            <v>Drgn</v>
          </cell>
        </row>
        <row r="7">
          <cell r="B7">
            <v>69146</v>
          </cell>
          <cell r="C7" t="str">
            <v>Loria M. Mario A.</v>
          </cell>
          <cell r="D7">
            <v>6138</v>
          </cell>
          <cell r="E7" t="str">
            <v>DIRECTOR GENERAL</v>
          </cell>
          <cell r="F7">
            <v>18706</v>
          </cell>
          <cell r="G7">
            <v>554.4</v>
          </cell>
          <cell r="H7">
            <v>0</v>
          </cell>
          <cell r="I7">
            <v>0</v>
          </cell>
          <cell r="J7" t="str">
            <v>Director de GN</v>
          </cell>
          <cell r="K7" t="str">
            <v>Drgn</v>
          </cell>
        </row>
        <row r="8">
          <cell r="B8">
            <v>166884</v>
          </cell>
          <cell r="C8" t="str">
            <v>Cutily Q. Ruben J.</v>
          </cell>
          <cell r="D8">
            <v>1108</v>
          </cell>
          <cell r="E8" t="str">
            <v>ENCARGADO ADM. III</v>
          </cell>
          <cell r="F8">
            <v>2558</v>
          </cell>
          <cell r="G8">
            <v>0</v>
          </cell>
          <cell r="H8">
            <v>852.8</v>
          </cell>
          <cell r="I8">
            <v>0</v>
          </cell>
          <cell r="J8" t="str">
            <v>Estadística aprendiz</v>
          </cell>
          <cell r="K8" t="str">
            <v>Drgn</v>
          </cell>
        </row>
        <row r="9">
          <cell r="B9">
            <v>71134</v>
          </cell>
          <cell r="C9" t="str">
            <v>Mejia E. Luis L.</v>
          </cell>
          <cell r="D9">
            <v>3183</v>
          </cell>
          <cell r="E9" t="str">
            <v>TECNICO ESP.SUP. III</v>
          </cell>
          <cell r="F9">
            <v>4105</v>
          </cell>
          <cell r="G9">
            <v>448.8</v>
          </cell>
          <cell r="H9">
            <v>2277</v>
          </cell>
          <cell r="I9">
            <v>0</v>
          </cell>
          <cell r="J9" t="str">
            <v>Facturación</v>
          </cell>
          <cell r="K9" t="str">
            <v>Drgn</v>
          </cell>
        </row>
        <row r="10">
          <cell r="B10">
            <v>167213</v>
          </cell>
          <cell r="C10" t="str">
            <v>Argote L. Samuel .</v>
          </cell>
          <cell r="D10">
            <v>1119</v>
          </cell>
          <cell r="E10" t="str">
            <v>ENCARGADO ARCH.SEC.G</v>
          </cell>
          <cell r="F10">
            <v>3071</v>
          </cell>
          <cell r="G10">
            <v>0</v>
          </cell>
          <cell r="H10">
            <v>1023.6</v>
          </cell>
          <cell r="I10">
            <v>0</v>
          </cell>
          <cell r="J10" t="str">
            <v>Lecturación entrenamiento</v>
          </cell>
          <cell r="K10" t="str">
            <v>Drgn</v>
          </cell>
        </row>
        <row r="11">
          <cell r="B11">
            <v>167585</v>
          </cell>
          <cell r="C11" t="str">
            <v>Vaca. Miguel J.</v>
          </cell>
          <cell r="F11">
            <v>3071</v>
          </cell>
          <cell r="G11">
            <v>0</v>
          </cell>
          <cell r="H11">
            <v>0</v>
          </cell>
          <cell r="I11">
            <v>0</v>
          </cell>
          <cell r="J11" t="str">
            <v>Lecturación entrenamiento</v>
          </cell>
          <cell r="K11" t="str">
            <v>Drgn</v>
          </cell>
        </row>
        <row r="12">
          <cell r="B12">
            <v>107193</v>
          </cell>
          <cell r="C12" t="str">
            <v>Garnica Q. Abdon .</v>
          </cell>
          <cell r="D12">
            <v>2322</v>
          </cell>
          <cell r="E12" t="str">
            <v>INSPECTOR IND. I</v>
          </cell>
          <cell r="F12">
            <v>2801</v>
          </cell>
          <cell r="G12">
            <v>448.8</v>
          </cell>
          <cell r="H12">
            <v>1895.6</v>
          </cell>
          <cell r="I12">
            <v>0</v>
          </cell>
          <cell r="J12" t="str">
            <v>Lecturas de medidor</v>
          </cell>
          <cell r="K12" t="str">
            <v>Drgn</v>
          </cell>
        </row>
        <row r="13">
          <cell r="B13">
            <v>154435</v>
          </cell>
          <cell r="C13" t="str">
            <v>Deri V. Gloria M.</v>
          </cell>
          <cell r="D13">
            <v>1106</v>
          </cell>
          <cell r="E13" t="str">
            <v>ENCARGADO ADM. I</v>
          </cell>
          <cell r="F13">
            <v>2034</v>
          </cell>
          <cell r="G13">
            <v>343.2</v>
          </cell>
          <cell r="H13">
            <v>396</v>
          </cell>
          <cell r="I13">
            <v>0</v>
          </cell>
          <cell r="J13" t="str">
            <v>Mensajera</v>
          </cell>
          <cell r="K13" t="str">
            <v>Drgn</v>
          </cell>
        </row>
        <row r="14">
          <cell r="B14">
            <v>79319</v>
          </cell>
          <cell r="C14" t="str">
            <v>Loza T. Mario .</v>
          </cell>
          <cell r="D14">
            <v>3181</v>
          </cell>
          <cell r="E14" t="str">
            <v>TECNICO ESP.SUP. I</v>
          </cell>
          <cell r="F14">
            <v>3373</v>
          </cell>
          <cell r="G14">
            <v>660</v>
          </cell>
          <cell r="H14">
            <v>1680.5</v>
          </cell>
          <cell r="I14">
            <v>0</v>
          </cell>
          <cell r="J14" t="str">
            <v>Mensajero</v>
          </cell>
          <cell r="K14" t="str">
            <v>Drgn</v>
          </cell>
        </row>
        <row r="15">
          <cell r="B15">
            <v>190000</v>
          </cell>
          <cell r="C15" t="str">
            <v>Salas H. Regina Y.</v>
          </cell>
          <cell r="D15">
            <v>6061</v>
          </cell>
          <cell r="E15" t="str">
            <v>INGENIERO ENCARG. II</v>
          </cell>
          <cell r="F15">
            <v>6671</v>
          </cell>
          <cell r="G15">
            <v>66</v>
          </cell>
          <cell r="H15">
            <v>0</v>
          </cell>
          <cell r="I15">
            <v>0</v>
          </cell>
          <cell r="J15" t="str">
            <v>Operaciones y Mantenimiento</v>
          </cell>
          <cell r="K15" t="str">
            <v>Drgn</v>
          </cell>
        </row>
        <row r="16">
          <cell r="B16">
            <v>166025</v>
          </cell>
          <cell r="C16" t="str">
            <v>Choque A. Edman R.</v>
          </cell>
          <cell r="D16">
            <v>2404</v>
          </cell>
          <cell r="E16" t="str">
            <v>SUPERVISOR VIGILANCI</v>
          </cell>
          <cell r="F16">
            <v>2224</v>
          </cell>
          <cell r="G16">
            <v>0</v>
          </cell>
          <cell r="H16">
            <v>1111.8</v>
          </cell>
          <cell r="I16">
            <v>0</v>
          </cell>
          <cell r="J16" t="str">
            <v>Por Edwin Tapia Operador GLP</v>
          </cell>
          <cell r="K16" t="str">
            <v>Drgn</v>
          </cell>
        </row>
        <row r="17">
          <cell r="B17">
            <v>57043</v>
          </cell>
          <cell r="C17" t="str">
            <v>Rey T. Alejandro .</v>
          </cell>
          <cell r="D17">
            <v>3182</v>
          </cell>
          <cell r="E17" t="str">
            <v>TECNICO ESP.SUP. II</v>
          </cell>
          <cell r="F17">
            <v>3720</v>
          </cell>
          <cell r="G17">
            <v>554.4</v>
          </cell>
          <cell r="H17">
            <v>2492.6999999999998</v>
          </cell>
          <cell r="I17">
            <v>0</v>
          </cell>
          <cell r="J17" t="str">
            <v>Revisa proyectos</v>
          </cell>
          <cell r="K17" t="str">
            <v>Drgn</v>
          </cell>
        </row>
        <row r="18">
          <cell r="B18">
            <v>163154</v>
          </cell>
          <cell r="C18" t="str">
            <v xml:space="preserve"> R. Elba A.</v>
          </cell>
          <cell r="D18">
            <v>1112</v>
          </cell>
          <cell r="E18" t="str">
            <v>SECRETARIA III</v>
          </cell>
          <cell r="F18">
            <v>2224</v>
          </cell>
          <cell r="G18">
            <v>145.19999999999999</v>
          </cell>
          <cell r="H18">
            <v>592.20000000000005</v>
          </cell>
          <cell r="I18">
            <v>0</v>
          </cell>
          <cell r="J18" t="str">
            <v>Secretaria de Regina y García</v>
          </cell>
          <cell r="K18" t="str">
            <v>Drgn</v>
          </cell>
        </row>
        <row r="19">
          <cell r="B19">
            <v>160507</v>
          </cell>
          <cell r="C19" t="str">
            <v>Davila S. Helen C.</v>
          </cell>
          <cell r="D19">
            <v>1113</v>
          </cell>
          <cell r="E19" t="str">
            <v>SECRETARIA EJEC. I</v>
          </cell>
          <cell r="F19">
            <v>2439</v>
          </cell>
          <cell r="G19">
            <v>237.6</v>
          </cell>
          <cell r="H19">
            <v>892.4</v>
          </cell>
          <cell r="I19">
            <v>0</v>
          </cell>
          <cell r="J19" t="str">
            <v>Secretaria DRGN</v>
          </cell>
          <cell r="K19" t="str">
            <v>Drgn</v>
          </cell>
        </row>
        <row r="20">
          <cell r="B20">
            <v>87056</v>
          </cell>
          <cell r="C20" t="str">
            <v>Criales R. Carlos .</v>
          </cell>
          <cell r="D20">
            <v>1605</v>
          </cell>
          <cell r="E20" t="str">
            <v>ENCARGADO CONT.COMP.</v>
          </cell>
          <cell r="F20">
            <v>2801</v>
          </cell>
          <cell r="G20">
            <v>448.8</v>
          </cell>
          <cell r="H20">
            <v>2301.8000000000002</v>
          </cell>
          <cell r="I20">
            <v>0</v>
          </cell>
          <cell r="J20" t="str">
            <v>Supervisor de RED</v>
          </cell>
          <cell r="K20" t="str">
            <v>Drgn</v>
          </cell>
        </row>
        <row r="21">
          <cell r="B21">
            <v>100214</v>
          </cell>
          <cell r="C21" t="str">
            <v>Montecinos Z. Felix G.</v>
          </cell>
          <cell r="D21">
            <v>2322</v>
          </cell>
          <cell r="E21" t="str">
            <v>INSPECTOR IND. I</v>
          </cell>
          <cell r="F21">
            <v>2801</v>
          </cell>
          <cell r="G21">
            <v>448.8</v>
          </cell>
          <cell r="H21">
            <v>2166.4</v>
          </cell>
          <cell r="I21">
            <v>0</v>
          </cell>
          <cell r="J21" t="str">
            <v>Supervisor de RED</v>
          </cell>
          <cell r="K21" t="str">
            <v>Drgn</v>
          </cell>
        </row>
        <row r="22">
          <cell r="B22">
            <v>160465</v>
          </cell>
          <cell r="C22" t="str">
            <v>Cano V. Walter A.</v>
          </cell>
          <cell r="D22">
            <v>2322</v>
          </cell>
          <cell r="E22" t="str">
            <v>INSPECTOR IND. I</v>
          </cell>
          <cell r="F22">
            <v>2801</v>
          </cell>
          <cell r="G22">
            <v>237.6</v>
          </cell>
          <cell r="H22">
            <v>2025.6</v>
          </cell>
          <cell r="I22">
            <v>0</v>
          </cell>
          <cell r="J22" t="str">
            <v>Supervisor de RED</v>
          </cell>
          <cell r="K22" t="str">
            <v>Drgn</v>
          </cell>
        </row>
        <row r="23">
          <cell r="B23">
            <v>62687</v>
          </cell>
          <cell r="C23" t="str">
            <v>Ali P. Emilio .</v>
          </cell>
          <cell r="D23">
            <v>2531</v>
          </cell>
          <cell r="E23" t="str">
            <v>MECANICO SUPERVISOR</v>
          </cell>
          <cell r="F23">
            <v>2801</v>
          </cell>
          <cell r="G23">
            <v>660</v>
          </cell>
          <cell r="H23">
            <v>2307.1999999999998</v>
          </cell>
          <cell r="I23">
            <v>0</v>
          </cell>
          <cell r="J23" t="str">
            <v>Supervisor, apoyo en electricidad etc.</v>
          </cell>
          <cell r="K23" t="str">
            <v>Drgn</v>
          </cell>
        </row>
        <row r="24">
          <cell r="B24">
            <v>80895</v>
          </cell>
          <cell r="C24" t="str">
            <v>Morales M. Reynaldo .</v>
          </cell>
          <cell r="D24">
            <v>3181</v>
          </cell>
          <cell r="E24" t="str">
            <v>TECNICO ESP.SUP. I</v>
          </cell>
          <cell r="F24">
            <v>3373</v>
          </cell>
          <cell r="G24">
            <v>554.4</v>
          </cell>
          <cell r="H24">
            <v>1963.8</v>
          </cell>
          <cell r="I24">
            <v>0</v>
          </cell>
          <cell r="J24" t="str">
            <v>Viene de Lizarazu y maneja caja chica del proyecto 10000bs y recibos oficiales y conciliación de cuantas</v>
          </cell>
          <cell r="K24" t="str">
            <v>Drgn</v>
          </cell>
        </row>
        <row r="25">
          <cell r="B25">
            <v>191024</v>
          </cell>
          <cell r="C25" t="str">
            <v>Montoya R. Miguel A.</v>
          </cell>
          <cell r="D25">
            <v>2301</v>
          </cell>
          <cell r="E25" t="str">
            <v>OPERADOR PTA.GAS I</v>
          </cell>
          <cell r="F25">
            <v>1940</v>
          </cell>
          <cell r="G25">
            <v>0</v>
          </cell>
          <cell r="H25">
            <v>0</v>
          </cell>
          <cell r="I25">
            <v>0</v>
          </cell>
          <cell r="K25" t="str">
            <v>Drgn</v>
          </cell>
        </row>
        <row r="26">
          <cell r="B26">
            <v>191025</v>
          </cell>
          <cell r="C26" t="str">
            <v>Bicker  R. Franz G.</v>
          </cell>
          <cell r="D26">
            <v>2301</v>
          </cell>
          <cell r="E26" t="str">
            <v>OPERADOR PTA.GAS I</v>
          </cell>
          <cell r="F26">
            <v>1940</v>
          </cell>
          <cell r="G26">
            <v>0</v>
          </cell>
          <cell r="H26">
            <v>0</v>
          </cell>
          <cell r="I26">
            <v>0</v>
          </cell>
          <cell r="K26" t="str">
            <v>Drgn</v>
          </cell>
        </row>
        <row r="27">
          <cell r="B27">
            <v>4100</v>
          </cell>
          <cell r="C27" t="str">
            <v>Rosas D. Jose M.</v>
          </cell>
          <cell r="D27">
            <v>2114</v>
          </cell>
          <cell r="E27" t="str">
            <v>OPERADOR DET.GAS III</v>
          </cell>
          <cell r="F27">
            <v>2558</v>
          </cell>
          <cell r="G27">
            <v>66</v>
          </cell>
          <cell r="H27">
            <v>1749.6</v>
          </cell>
          <cell r="I27">
            <v>0</v>
          </cell>
          <cell r="J27" t="str">
            <v>Supervisor Camiri</v>
          </cell>
          <cell r="K27" t="str">
            <v>Drgn-Cam</v>
          </cell>
        </row>
        <row r="28">
          <cell r="B28">
            <v>191026</v>
          </cell>
          <cell r="C28" t="str">
            <v>Villalobos G.</v>
          </cell>
          <cell r="D28">
            <v>2322</v>
          </cell>
          <cell r="E28" t="str">
            <v>INSPECTOR IND. I</v>
          </cell>
          <cell r="F28">
            <v>2801</v>
          </cell>
          <cell r="G28">
            <v>0</v>
          </cell>
          <cell r="H28">
            <v>0</v>
          </cell>
          <cell r="I28">
            <v>0</v>
          </cell>
          <cell r="K28" t="str">
            <v>Drgn-Cam</v>
          </cell>
        </row>
        <row r="29">
          <cell r="B29">
            <v>167221</v>
          </cell>
          <cell r="C29" t="str">
            <v>Manzaneda P. Ricardo D.</v>
          </cell>
          <cell r="D29">
            <v>2106</v>
          </cell>
          <cell r="E29" t="str">
            <v>OPERADOR DETC.GAS I</v>
          </cell>
          <cell r="F29">
            <v>2127</v>
          </cell>
          <cell r="G29">
            <v>0</v>
          </cell>
          <cell r="H29">
            <v>638.28</v>
          </cell>
          <cell r="I29">
            <v>0</v>
          </cell>
          <cell r="K29" t="str">
            <v>Drgn-Oru</v>
          </cell>
        </row>
        <row r="30">
          <cell r="B30">
            <v>167239</v>
          </cell>
          <cell r="C30" t="str">
            <v>Garcia V. Freddy L.</v>
          </cell>
          <cell r="D30">
            <v>2312</v>
          </cell>
          <cell r="E30" t="str">
            <v>SUPERVISOR MANT.DUCT</v>
          </cell>
          <cell r="F30">
            <v>2558</v>
          </cell>
          <cell r="G30">
            <v>0</v>
          </cell>
          <cell r="H30">
            <v>852.8</v>
          </cell>
          <cell r="I30">
            <v>0</v>
          </cell>
          <cell r="K30" t="str">
            <v>Drgn-Oru</v>
          </cell>
        </row>
        <row r="31">
          <cell r="B31">
            <v>190923</v>
          </cell>
          <cell r="C31" t="str">
            <v>Burgoa V. Marco.</v>
          </cell>
          <cell r="D31">
            <v>2114</v>
          </cell>
          <cell r="E31" t="str">
            <v>OPERADOR DET.GAS III</v>
          </cell>
          <cell r="F31">
            <v>2558</v>
          </cell>
          <cell r="G31">
            <v>0</v>
          </cell>
          <cell r="H31">
            <v>618.28</v>
          </cell>
          <cell r="I31">
            <v>0</v>
          </cell>
          <cell r="K31" t="str">
            <v>Drgn-Pts</v>
          </cell>
        </row>
        <row r="32">
          <cell r="B32">
            <v>200063</v>
          </cell>
          <cell r="C32" t="str">
            <v>Michel H. Edmundo .</v>
          </cell>
          <cell r="D32">
            <v>2106</v>
          </cell>
          <cell r="E32" t="str">
            <v>OPERADOR DETC.GAS I</v>
          </cell>
          <cell r="F32">
            <v>2127</v>
          </cell>
          <cell r="G32">
            <v>66</v>
          </cell>
          <cell r="H32">
            <v>584.96</v>
          </cell>
          <cell r="I32">
            <v>0</v>
          </cell>
          <cell r="K32" t="str">
            <v>Drgn-Pts</v>
          </cell>
        </row>
        <row r="33">
          <cell r="B33">
            <v>167007</v>
          </cell>
          <cell r="C33" t="str">
            <v>Arcienega L. David .</v>
          </cell>
          <cell r="D33">
            <v>2403</v>
          </cell>
          <cell r="E33" t="str">
            <v>CONTROL VIG. TURNO</v>
          </cell>
          <cell r="F33">
            <v>1940</v>
          </cell>
          <cell r="G33">
            <v>0</v>
          </cell>
          <cell r="H33">
            <v>776.16</v>
          </cell>
          <cell r="I33">
            <v>0</v>
          </cell>
          <cell r="J33" t="str">
            <v>Coordinador planta Glp</v>
          </cell>
          <cell r="K33" t="str">
            <v>Dtcc</v>
          </cell>
        </row>
        <row r="34">
          <cell r="B34">
            <v>165035</v>
          </cell>
          <cell r="C34" t="str">
            <v>Cruz R. Jorge .</v>
          </cell>
          <cell r="D34">
            <v>5123</v>
          </cell>
          <cell r="E34" t="str">
            <v>ASESOR II</v>
          </cell>
          <cell r="F34">
            <v>12261</v>
          </cell>
          <cell r="G34">
            <v>0</v>
          </cell>
          <cell r="H34">
            <v>0</v>
          </cell>
          <cell r="I34">
            <v>0</v>
          </cell>
          <cell r="J34" t="str">
            <v>Distrital</v>
          </cell>
          <cell r="K34" t="str">
            <v>Dtcc</v>
          </cell>
        </row>
        <row r="35">
          <cell r="B35">
            <v>166496</v>
          </cell>
          <cell r="C35" t="str">
            <v>Guzman R. Ariel .</v>
          </cell>
          <cell r="D35">
            <v>1108</v>
          </cell>
          <cell r="E35" t="str">
            <v>ENCARGADO ADM. III</v>
          </cell>
          <cell r="F35">
            <v>2558</v>
          </cell>
          <cell r="G35">
            <v>0</v>
          </cell>
          <cell r="H35">
            <v>831.48</v>
          </cell>
          <cell r="I35">
            <v>0</v>
          </cell>
          <cell r="J35" t="str">
            <v>Enc Mov Prod Santana</v>
          </cell>
          <cell r="K35" t="str">
            <v>Dtcc</v>
          </cell>
        </row>
        <row r="36">
          <cell r="B36">
            <v>80192</v>
          </cell>
          <cell r="C36" t="str">
            <v>Yariguay N. Luciano .</v>
          </cell>
          <cell r="D36">
            <v>1317</v>
          </cell>
          <cell r="E36" t="str">
            <v>OPERADOR EQ.PES. III</v>
          </cell>
          <cell r="F36">
            <v>2558</v>
          </cell>
          <cell r="G36">
            <v>448.8</v>
          </cell>
          <cell r="H36">
            <v>852.04</v>
          </cell>
          <cell r="I36">
            <v>0</v>
          </cell>
          <cell r="J36" t="str">
            <v>Enc Taller Mecánico</v>
          </cell>
          <cell r="K36" t="str">
            <v>Dtcc</v>
          </cell>
        </row>
        <row r="37">
          <cell r="B37">
            <v>166504</v>
          </cell>
          <cell r="C37" t="str">
            <v>Soliz G. Lucio Z.</v>
          </cell>
          <cell r="D37">
            <v>1301</v>
          </cell>
          <cell r="E37" t="str">
            <v>CHOFER II</v>
          </cell>
          <cell r="F37">
            <v>2034</v>
          </cell>
          <cell r="G37">
            <v>0</v>
          </cell>
          <cell r="H37">
            <v>593.25</v>
          </cell>
          <cell r="I37">
            <v>0</v>
          </cell>
          <cell r="J37" t="str">
            <v>Enc Taller Rep Garrafas</v>
          </cell>
          <cell r="K37" t="str">
            <v>Dtcc</v>
          </cell>
        </row>
        <row r="38">
          <cell r="B38">
            <v>165225</v>
          </cell>
          <cell r="C38" t="str">
            <v>Mita C. Jose A.</v>
          </cell>
          <cell r="D38">
            <v>2527</v>
          </cell>
          <cell r="E38" t="str">
            <v>MECANICO III</v>
          </cell>
          <cell r="F38">
            <v>2333</v>
          </cell>
          <cell r="G38">
            <v>0</v>
          </cell>
          <cell r="H38">
            <v>1146.96</v>
          </cell>
          <cell r="I38">
            <v>0</v>
          </cell>
          <cell r="J38" t="str">
            <v>Mecánico planta Glp</v>
          </cell>
          <cell r="K38" t="str">
            <v>Dtcc</v>
          </cell>
        </row>
        <row r="39">
          <cell r="B39">
            <v>165886</v>
          </cell>
          <cell r="C39" t="str">
            <v>Flores A. Jaime J.</v>
          </cell>
          <cell r="D39">
            <v>1108</v>
          </cell>
          <cell r="E39" t="str">
            <v>ENCARGADO ADM. III</v>
          </cell>
          <cell r="F39">
            <v>2558</v>
          </cell>
          <cell r="G39">
            <v>0</v>
          </cell>
          <cell r="H39">
            <v>852.8</v>
          </cell>
          <cell r="I39">
            <v>0</v>
          </cell>
          <cell r="J39" t="str">
            <v>Mensajero</v>
          </cell>
          <cell r="K39" t="str">
            <v>Dtcc</v>
          </cell>
        </row>
        <row r="40">
          <cell r="B40">
            <v>165902</v>
          </cell>
          <cell r="C40" t="str">
            <v>Vargas L. Hugo V.</v>
          </cell>
          <cell r="D40">
            <v>1506</v>
          </cell>
          <cell r="E40" t="str">
            <v>ENCARGADO ENV.O GLP</v>
          </cell>
          <cell r="F40">
            <v>2127</v>
          </cell>
          <cell r="G40">
            <v>0</v>
          </cell>
          <cell r="H40">
            <v>620.54999999999995</v>
          </cell>
          <cell r="I40">
            <v>0</v>
          </cell>
          <cell r="J40" t="str">
            <v>Operador Glp</v>
          </cell>
          <cell r="K40" t="str">
            <v>Dtcc</v>
          </cell>
        </row>
        <row r="41">
          <cell r="B41">
            <v>73635</v>
          </cell>
          <cell r="C41" t="str">
            <v>Ayllon G. Edwin .</v>
          </cell>
          <cell r="D41">
            <v>1104</v>
          </cell>
          <cell r="E41" t="str">
            <v>OFICIAL ADM. I</v>
          </cell>
          <cell r="F41">
            <v>1669</v>
          </cell>
          <cell r="G41">
            <v>448.8</v>
          </cell>
          <cell r="H41">
            <v>864.85</v>
          </cell>
          <cell r="I41">
            <v>0</v>
          </cell>
          <cell r="J41" t="str">
            <v>Seg y vigilancia</v>
          </cell>
          <cell r="K41" t="str">
            <v>Dtcc</v>
          </cell>
        </row>
        <row r="42">
          <cell r="B42">
            <v>149740</v>
          </cell>
          <cell r="C42" t="str">
            <v>Carrasco C. Adolfo .</v>
          </cell>
          <cell r="D42">
            <v>2108</v>
          </cell>
          <cell r="E42" t="str">
            <v>ENCARGADO ARCH.TEC.</v>
          </cell>
          <cell r="F42">
            <v>2801</v>
          </cell>
          <cell r="G42">
            <v>145.19999999999999</v>
          </cell>
          <cell r="H42">
            <v>1202.95</v>
          </cell>
          <cell r="I42">
            <v>0</v>
          </cell>
          <cell r="J42" t="str">
            <v>Seg y vigilancia</v>
          </cell>
          <cell r="K42" t="str">
            <v>Dtcc</v>
          </cell>
        </row>
        <row r="43">
          <cell r="B43">
            <v>167015</v>
          </cell>
          <cell r="C43" t="str">
            <v>Camacho M. Hugo O.</v>
          </cell>
          <cell r="D43">
            <v>1302</v>
          </cell>
          <cell r="E43" t="str">
            <v>OPERADOR EQ.PES. I</v>
          </cell>
          <cell r="F43">
            <v>2127</v>
          </cell>
          <cell r="G43">
            <v>0</v>
          </cell>
          <cell r="H43">
            <v>904.23</v>
          </cell>
          <cell r="I43">
            <v>0</v>
          </cell>
          <cell r="J43" t="str">
            <v>Seg y vigilancia</v>
          </cell>
          <cell r="K43" t="str">
            <v>Dtcc</v>
          </cell>
        </row>
        <row r="44">
          <cell r="B44">
            <v>165928</v>
          </cell>
          <cell r="C44" t="str">
            <v>Leverenz B. Rolando .</v>
          </cell>
          <cell r="D44">
            <v>3181</v>
          </cell>
          <cell r="E44" t="str">
            <v>TECNICO ESP.SUP. I</v>
          </cell>
          <cell r="F44">
            <v>3373</v>
          </cell>
          <cell r="G44">
            <v>0</v>
          </cell>
          <cell r="H44">
            <v>1180.6199999999999</v>
          </cell>
          <cell r="I44">
            <v>674.6</v>
          </cell>
          <cell r="J44" t="str">
            <v>Jefe de Zona</v>
          </cell>
          <cell r="K44" t="str">
            <v>Dtcc-Cob</v>
          </cell>
        </row>
        <row r="45">
          <cell r="B45">
            <v>82503</v>
          </cell>
          <cell r="C45" t="str">
            <v>Dominguez D. Eduardo .</v>
          </cell>
          <cell r="D45">
            <v>1508</v>
          </cell>
          <cell r="E45" t="str">
            <v>JEFE PLTA.ENV.O GLP</v>
          </cell>
          <cell r="F45">
            <v>2439</v>
          </cell>
          <cell r="G45">
            <v>448.8</v>
          </cell>
          <cell r="H45">
            <v>914.66</v>
          </cell>
          <cell r="I45">
            <v>487.8</v>
          </cell>
          <cell r="J45" t="str">
            <v>Operador Glp</v>
          </cell>
          <cell r="K45" t="str">
            <v>Dtcc-Cob</v>
          </cell>
        </row>
        <row r="46">
          <cell r="B46">
            <v>90217</v>
          </cell>
          <cell r="C46" t="str">
            <v>Landivar L. Humberto .</v>
          </cell>
          <cell r="D46">
            <v>1508</v>
          </cell>
          <cell r="E46" t="str">
            <v>JEFE PLTA.ENV.O GLP</v>
          </cell>
          <cell r="F46">
            <v>2439</v>
          </cell>
          <cell r="G46">
            <v>554.4</v>
          </cell>
          <cell r="H46">
            <v>748.5</v>
          </cell>
          <cell r="I46">
            <v>487.8</v>
          </cell>
          <cell r="J46" t="str">
            <v>Operador Glp</v>
          </cell>
          <cell r="K46" t="str">
            <v>Dtcc-Cob</v>
          </cell>
        </row>
        <row r="47">
          <cell r="B47">
            <v>159236</v>
          </cell>
          <cell r="C47" t="str">
            <v>Balcazar B. Pedro .</v>
          </cell>
          <cell r="D47">
            <v>2108</v>
          </cell>
          <cell r="E47" t="str">
            <v>ENCARGADO ARCH.TEC.</v>
          </cell>
          <cell r="F47">
            <v>2801</v>
          </cell>
          <cell r="G47">
            <v>145.19999999999999</v>
          </cell>
          <cell r="H47">
            <v>1031.0999999999999</v>
          </cell>
          <cell r="I47">
            <v>560.20000000000005</v>
          </cell>
          <cell r="J47" t="str">
            <v>Cajero Zona</v>
          </cell>
          <cell r="K47" t="str">
            <v>Dtcc-Gua</v>
          </cell>
        </row>
        <row r="48">
          <cell r="B48">
            <v>164855</v>
          </cell>
          <cell r="C48" t="str">
            <v>Melgar M. Gustavo .</v>
          </cell>
          <cell r="D48">
            <v>3181</v>
          </cell>
          <cell r="E48" t="str">
            <v>TECNICO ESP.SUP. I</v>
          </cell>
          <cell r="F48">
            <v>3373</v>
          </cell>
          <cell r="G48">
            <v>0</v>
          </cell>
          <cell r="H48">
            <v>1180.6199999999999</v>
          </cell>
          <cell r="I48">
            <v>674.6</v>
          </cell>
          <cell r="J48" t="str">
            <v>Jefe de Zona</v>
          </cell>
          <cell r="K48" t="str">
            <v>Dtcc-Gua</v>
          </cell>
        </row>
        <row r="49">
          <cell r="B49">
            <v>97527</v>
          </cell>
          <cell r="C49" t="str">
            <v>Maimura R. Miguel A.</v>
          </cell>
          <cell r="D49">
            <v>1520</v>
          </cell>
          <cell r="E49" t="str">
            <v>SUPERVISOR COMERCIAL</v>
          </cell>
          <cell r="F49">
            <v>2558</v>
          </cell>
          <cell r="G49">
            <v>554.4</v>
          </cell>
          <cell r="H49">
            <v>1089.48</v>
          </cell>
          <cell r="I49">
            <v>511.6</v>
          </cell>
          <cell r="J49" t="str">
            <v>Operador Glp</v>
          </cell>
          <cell r="K49" t="str">
            <v>Dtcc-Gua</v>
          </cell>
        </row>
        <row r="50">
          <cell r="B50">
            <v>164863</v>
          </cell>
          <cell r="C50" t="str">
            <v>Anez R. Roddy .</v>
          </cell>
          <cell r="D50">
            <v>1520</v>
          </cell>
          <cell r="E50" t="str">
            <v>SUPERVISOR COMERCIAL</v>
          </cell>
          <cell r="F50">
            <v>2558</v>
          </cell>
          <cell r="G50">
            <v>0</v>
          </cell>
          <cell r="H50">
            <v>895.44</v>
          </cell>
          <cell r="I50">
            <v>511.6</v>
          </cell>
          <cell r="J50" t="str">
            <v>Operador Glp</v>
          </cell>
          <cell r="K50" t="str">
            <v>Dtcc-Gua</v>
          </cell>
        </row>
        <row r="51">
          <cell r="B51">
            <v>167023</v>
          </cell>
          <cell r="C51" t="str">
            <v>Prado F. Guido S.</v>
          </cell>
          <cell r="D51">
            <v>2325</v>
          </cell>
          <cell r="E51" t="str">
            <v>OPERADOR EST.INT.DUC</v>
          </cell>
          <cell r="F51">
            <v>2224</v>
          </cell>
          <cell r="G51">
            <v>0</v>
          </cell>
          <cell r="H51">
            <v>778.26</v>
          </cell>
          <cell r="I51">
            <v>0</v>
          </cell>
          <cell r="J51" t="str">
            <v>Seg y vigilancia</v>
          </cell>
          <cell r="K51" t="str">
            <v>Dtcc-Ptv-Vig</v>
          </cell>
        </row>
        <row r="52">
          <cell r="B52">
            <v>167056</v>
          </cell>
          <cell r="C52" t="str">
            <v>Azurduy S. Jesus .</v>
          </cell>
          <cell r="D52">
            <v>2108</v>
          </cell>
          <cell r="E52" t="str">
            <v>ENCARGADO ARCH.TEC.</v>
          </cell>
          <cell r="F52">
            <v>2801</v>
          </cell>
          <cell r="G52">
            <v>0</v>
          </cell>
          <cell r="H52">
            <v>980.28</v>
          </cell>
          <cell r="I52">
            <v>0</v>
          </cell>
          <cell r="J52" t="str">
            <v>Jefe de Zona</v>
          </cell>
          <cell r="K52" t="str">
            <v>Dtcc-Rib</v>
          </cell>
        </row>
        <row r="53">
          <cell r="B53">
            <v>79855</v>
          </cell>
          <cell r="C53" t="str">
            <v>Jimenez C. Baltazar .</v>
          </cell>
          <cell r="D53">
            <v>1520</v>
          </cell>
          <cell r="E53" t="str">
            <v>SUPERVISOR COMERCIAL</v>
          </cell>
          <cell r="F53">
            <v>2558</v>
          </cell>
          <cell r="G53">
            <v>554.4</v>
          </cell>
          <cell r="H53">
            <v>1089.48</v>
          </cell>
          <cell r="I53">
            <v>0</v>
          </cell>
          <cell r="J53" t="str">
            <v>Operador Glp</v>
          </cell>
          <cell r="K53" t="str">
            <v>Dtcc-Rib</v>
          </cell>
        </row>
        <row r="54">
          <cell r="B54">
            <v>101022</v>
          </cell>
          <cell r="C54" t="str">
            <v>Valverde Q. Gerardo .</v>
          </cell>
          <cell r="D54">
            <v>3181</v>
          </cell>
          <cell r="E54" t="str">
            <v>TECNICO ESP.SUP. I</v>
          </cell>
          <cell r="F54">
            <v>3373</v>
          </cell>
          <cell r="G54">
            <v>540.32000000000005</v>
          </cell>
          <cell r="H54">
            <v>1505.58</v>
          </cell>
          <cell r="I54">
            <v>0</v>
          </cell>
          <cell r="J54" t="str">
            <v>Cajero Zona</v>
          </cell>
          <cell r="K54" t="str">
            <v>Dtcc-Tdd</v>
          </cell>
        </row>
        <row r="55">
          <cell r="B55">
            <v>167031</v>
          </cell>
          <cell r="C55" t="str">
            <v>Nunez Vela A. Ademar .</v>
          </cell>
          <cell r="D55">
            <v>3182</v>
          </cell>
          <cell r="E55" t="str">
            <v>TECNICO ESP.SUP. II</v>
          </cell>
          <cell r="F55">
            <v>3720</v>
          </cell>
          <cell r="G55">
            <v>145.19999999999999</v>
          </cell>
          <cell r="H55">
            <v>1352.82</v>
          </cell>
          <cell r="I55">
            <v>0</v>
          </cell>
          <cell r="J55" t="str">
            <v>Jefe de Zona</v>
          </cell>
          <cell r="K55" t="str">
            <v>Dtcc-Tdd</v>
          </cell>
        </row>
        <row r="56">
          <cell r="B56">
            <v>90845</v>
          </cell>
          <cell r="C56" t="str">
            <v>Salazar J. Victor .</v>
          </cell>
          <cell r="D56">
            <v>2334</v>
          </cell>
          <cell r="E56" t="str">
            <v>TECNICO ESP.DUCTOS</v>
          </cell>
          <cell r="F56">
            <v>3217</v>
          </cell>
          <cell r="G56">
            <v>378.4</v>
          </cell>
          <cell r="H56">
            <v>1191.45</v>
          </cell>
          <cell r="I56">
            <v>0</v>
          </cell>
          <cell r="J56" t="str">
            <v>Operador Glp</v>
          </cell>
          <cell r="K56" t="str">
            <v>Dtcc-Tdd</v>
          </cell>
        </row>
        <row r="57">
          <cell r="B57">
            <v>167049</v>
          </cell>
          <cell r="C57" t="str">
            <v>Arteaga A. Madekadel .</v>
          </cell>
          <cell r="D57">
            <v>2114</v>
          </cell>
          <cell r="E57" t="str">
            <v>OPERADOR DET.GAS III</v>
          </cell>
          <cell r="F57">
            <v>2558</v>
          </cell>
          <cell r="G57">
            <v>0</v>
          </cell>
          <cell r="H57">
            <v>831.48</v>
          </cell>
          <cell r="I57">
            <v>0</v>
          </cell>
          <cell r="J57" t="str">
            <v>Operador Glp</v>
          </cell>
          <cell r="K57" t="str">
            <v>Dtcc-Tdd</v>
          </cell>
        </row>
        <row r="58">
          <cell r="B58">
            <v>165027</v>
          </cell>
          <cell r="C58" t="str">
            <v>Mazzone M. Luis E.</v>
          </cell>
          <cell r="D58">
            <v>6120</v>
          </cell>
          <cell r="E58" t="str">
            <v>GERENTE OPER. DTTAL</v>
          </cell>
          <cell r="F58">
            <v>12261</v>
          </cell>
          <cell r="G58">
            <v>0</v>
          </cell>
          <cell r="H58">
            <v>0</v>
          </cell>
          <cell r="I58">
            <v>0</v>
          </cell>
          <cell r="J58" t="str">
            <v>Distrital</v>
          </cell>
          <cell r="K58" t="str">
            <v>Dtco</v>
          </cell>
        </row>
        <row r="59">
          <cell r="B59">
            <v>155010</v>
          </cell>
          <cell r="C59" t="str">
            <v>Bohorquez T. Armando .</v>
          </cell>
          <cell r="D59">
            <v>1108</v>
          </cell>
          <cell r="E59" t="str">
            <v>ENCARGADO ADM. III</v>
          </cell>
          <cell r="F59">
            <v>2558</v>
          </cell>
          <cell r="G59">
            <v>237.6</v>
          </cell>
          <cell r="H59">
            <v>1514.5</v>
          </cell>
          <cell r="I59">
            <v>0</v>
          </cell>
          <cell r="J59" t="str">
            <v>Enc Mov Productos</v>
          </cell>
          <cell r="K59" t="str">
            <v>Dtco</v>
          </cell>
        </row>
        <row r="60">
          <cell r="B60">
            <v>73825</v>
          </cell>
          <cell r="C60" t="str">
            <v>Rau S. Roland .</v>
          </cell>
          <cell r="D60">
            <v>1508</v>
          </cell>
          <cell r="E60" t="str">
            <v>JEFE PLTA.ENV.O GLP</v>
          </cell>
          <cell r="F60">
            <v>2439</v>
          </cell>
          <cell r="G60">
            <v>448.8</v>
          </cell>
          <cell r="H60">
            <v>1299.78</v>
          </cell>
          <cell r="I60">
            <v>0</v>
          </cell>
          <cell r="J60" t="str">
            <v>Enc Planta Glp</v>
          </cell>
          <cell r="K60" t="str">
            <v>Dtco</v>
          </cell>
        </row>
        <row r="61">
          <cell r="B61">
            <v>165373</v>
          </cell>
          <cell r="C61" t="str">
            <v>Alba C. Pablo .</v>
          </cell>
          <cell r="D61">
            <v>1521</v>
          </cell>
          <cell r="E61" t="str">
            <v>OPERADOR GLP</v>
          </cell>
          <cell r="F61">
            <v>1755</v>
          </cell>
          <cell r="G61">
            <v>0</v>
          </cell>
          <cell r="H61">
            <v>775.39</v>
          </cell>
          <cell r="I61">
            <v>0</v>
          </cell>
          <cell r="J61" t="str">
            <v>Enc Vigilancia</v>
          </cell>
          <cell r="K61" t="str">
            <v>Dtco</v>
          </cell>
        </row>
        <row r="62">
          <cell r="B62">
            <v>165381</v>
          </cell>
          <cell r="C62" t="str">
            <v>Salas P. Juan C.</v>
          </cell>
          <cell r="D62">
            <v>2412</v>
          </cell>
          <cell r="E62" t="str">
            <v>VIGILANTE II</v>
          </cell>
          <cell r="F62">
            <v>1587</v>
          </cell>
          <cell r="G62">
            <v>0</v>
          </cell>
          <cell r="H62">
            <v>714.42</v>
          </cell>
          <cell r="I62">
            <v>0</v>
          </cell>
          <cell r="J62" t="str">
            <v>Enc Vigilancia</v>
          </cell>
          <cell r="K62" t="str">
            <v>Dtco</v>
          </cell>
        </row>
        <row r="63">
          <cell r="B63">
            <v>118661</v>
          </cell>
          <cell r="C63" t="str">
            <v>Flores P. Mario .</v>
          </cell>
          <cell r="D63">
            <v>3183</v>
          </cell>
          <cell r="E63" t="str">
            <v>TECNICO ESP.SUP. III</v>
          </cell>
          <cell r="F63">
            <v>4105</v>
          </cell>
          <cell r="G63">
            <v>343.2</v>
          </cell>
          <cell r="H63">
            <v>1334.52</v>
          </cell>
          <cell r="I63">
            <v>0</v>
          </cell>
          <cell r="J63" t="str">
            <v>Fiscalizador</v>
          </cell>
          <cell r="K63" t="str">
            <v>Dtco</v>
          </cell>
        </row>
        <row r="64">
          <cell r="B64">
            <v>167338</v>
          </cell>
          <cell r="C64" t="str">
            <v>Chavez H. Jorge A.</v>
          </cell>
          <cell r="D64">
            <v>5070</v>
          </cell>
          <cell r="E64" t="str">
            <v>LICENCIADO ADM. IV</v>
          </cell>
          <cell r="F64">
            <v>7307</v>
          </cell>
          <cell r="G64">
            <v>0</v>
          </cell>
          <cell r="H64">
            <v>0</v>
          </cell>
          <cell r="I64">
            <v>0</v>
          </cell>
          <cell r="J64" t="str">
            <v>Logística</v>
          </cell>
          <cell r="K64" t="str">
            <v>Dtco</v>
          </cell>
        </row>
        <row r="65">
          <cell r="B65">
            <v>165357</v>
          </cell>
          <cell r="C65" t="str">
            <v>Velasco D. Jose .</v>
          </cell>
          <cell r="D65">
            <v>2553</v>
          </cell>
          <cell r="E65" t="str">
            <v>JEFE SERV.AUTOMOTRIZ</v>
          </cell>
          <cell r="F65">
            <v>3175</v>
          </cell>
          <cell r="G65">
            <v>66</v>
          </cell>
          <cell r="H65">
            <v>1485.55</v>
          </cell>
          <cell r="I65">
            <v>0</v>
          </cell>
          <cell r="J65" t="str">
            <v>Mecánico planta Glp</v>
          </cell>
          <cell r="K65" t="str">
            <v>Dtco</v>
          </cell>
        </row>
        <row r="66">
          <cell r="B66">
            <v>167262</v>
          </cell>
          <cell r="C66" t="str">
            <v>Padilla D. Rafael E.</v>
          </cell>
          <cell r="D66">
            <v>1104</v>
          </cell>
          <cell r="E66" t="str">
            <v>OFICIAL ADM. I</v>
          </cell>
          <cell r="F66">
            <v>1669</v>
          </cell>
          <cell r="G66">
            <v>0</v>
          </cell>
          <cell r="H66">
            <v>500.76</v>
          </cell>
          <cell r="I66">
            <v>0</v>
          </cell>
          <cell r="J66" t="str">
            <v>Mensajero Dtco</v>
          </cell>
          <cell r="K66" t="str">
            <v>Dtco</v>
          </cell>
        </row>
        <row r="67">
          <cell r="B67">
            <v>165340</v>
          </cell>
          <cell r="C67" t="str">
            <v>Vallejos V. Victor H.</v>
          </cell>
          <cell r="D67">
            <v>1512</v>
          </cell>
          <cell r="E67" t="str">
            <v>JEFE VENTAS I</v>
          </cell>
          <cell r="F67">
            <v>2688</v>
          </cell>
          <cell r="G67">
            <v>0</v>
          </cell>
          <cell r="H67">
            <v>1209.5999999999999</v>
          </cell>
          <cell r="I67">
            <v>0</v>
          </cell>
          <cell r="J67" t="str">
            <v>Operador -GLP</v>
          </cell>
          <cell r="K67" t="str">
            <v>Dtco</v>
          </cell>
        </row>
        <row r="68">
          <cell r="B68">
            <v>14899</v>
          </cell>
          <cell r="C68" t="str">
            <v>Suarez R. Erika N.</v>
          </cell>
          <cell r="D68">
            <v>1118</v>
          </cell>
          <cell r="E68" t="str">
            <v>SECRETARIA EJEC. II</v>
          </cell>
          <cell r="F68">
            <v>2688</v>
          </cell>
          <cell r="G68">
            <v>145.19999999999999</v>
          </cell>
          <cell r="H68">
            <v>991.62</v>
          </cell>
          <cell r="I68">
            <v>0</v>
          </cell>
          <cell r="J68" t="str">
            <v>Secretaria Dtco</v>
          </cell>
          <cell r="K68" t="str">
            <v>Dtco</v>
          </cell>
        </row>
        <row r="69">
          <cell r="B69">
            <v>167635</v>
          </cell>
          <cell r="C69" t="str">
            <v>Cuba. Jhonny F.</v>
          </cell>
          <cell r="D69">
            <v>6030</v>
          </cell>
          <cell r="E69" t="str">
            <v>INGENIERO AYUDANT II</v>
          </cell>
          <cell r="F69">
            <v>5122</v>
          </cell>
          <cell r="G69">
            <v>403.92</v>
          </cell>
          <cell r="H69">
            <v>0</v>
          </cell>
          <cell r="I69">
            <v>0</v>
          </cell>
          <cell r="J69" t="str">
            <v>Inventariador URA</v>
          </cell>
          <cell r="K69" t="str">
            <v>Dtco-Cam</v>
          </cell>
        </row>
        <row r="70">
          <cell r="B70">
            <v>166587</v>
          </cell>
          <cell r="C70" t="str">
            <v>Salces R. Arnulfo .</v>
          </cell>
          <cell r="D70">
            <v>1513</v>
          </cell>
          <cell r="E70" t="str">
            <v>JEFE VENTAS II</v>
          </cell>
          <cell r="F70">
            <v>2934</v>
          </cell>
          <cell r="G70">
            <v>0</v>
          </cell>
          <cell r="H70">
            <v>1063.71</v>
          </cell>
          <cell r="I70">
            <v>0</v>
          </cell>
          <cell r="J70" t="str">
            <v>Jefe de Zona</v>
          </cell>
          <cell r="K70" t="str">
            <v>Dtco-Cam</v>
          </cell>
        </row>
        <row r="71">
          <cell r="B71">
            <v>104281</v>
          </cell>
          <cell r="C71" t="str">
            <v>Montenegro G. Victor .</v>
          </cell>
          <cell r="D71">
            <v>1507</v>
          </cell>
          <cell r="E71" t="str">
            <v>TECNICO CALIB.TANQUE</v>
          </cell>
          <cell r="F71">
            <v>2224</v>
          </cell>
          <cell r="G71">
            <v>448.8</v>
          </cell>
          <cell r="H71">
            <v>757.18</v>
          </cell>
          <cell r="I71">
            <v>0</v>
          </cell>
          <cell r="J71" t="str">
            <v>Ooperador GLP Camiri</v>
          </cell>
          <cell r="K71" t="str">
            <v>Dtco-Cam</v>
          </cell>
        </row>
        <row r="72">
          <cell r="B72">
            <v>166314</v>
          </cell>
          <cell r="C72" t="str">
            <v>Arancibia M. Juan C.</v>
          </cell>
          <cell r="D72">
            <v>2301</v>
          </cell>
          <cell r="E72" t="str">
            <v>OPERADOR PTA.GAS I</v>
          </cell>
          <cell r="F72">
            <v>1940</v>
          </cell>
          <cell r="G72">
            <v>0</v>
          </cell>
          <cell r="H72">
            <v>549.78</v>
          </cell>
          <cell r="I72">
            <v>0</v>
          </cell>
          <cell r="J72" t="str">
            <v>Operador GLP</v>
          </cell>
          <cell r="K72" t="str">
            <v>Dtco-Cam</v>
          </cell>
        </row>
        <row r="73">
          <cell r="B73">
            <v>165217</v>
          </cell>
          <cell r="C73" t="str">
            <v>Gomez L. Freddy .</v>
          </cell>
          <cell r="D73">
            <v>1513</v>
          </cell>
          <cell r="E73" t="str">
            <v>JEFE VENTAS II</v>
          </cell>
          <cell r="F73">
            <v>2934</v>
          </cell>
          <cell r="G73">
            <v>0</v>
          </cell>
          <cell r="H73">
            <v>1564.8</v>
          </cell>
          <cell r="I73">
            <v>586.79999999999995</v>
          </cell>
          <cell r="J73" t="str">
            <v>Jefe de Zona</v>
          </cell>
          <cell r="K73" t="str">
            <v>Dtco-Psa</v>
          </cell>
        </row>
        <row r="74">
          <cell r="B74">
            <v>71431</v>
          </cell>
          <cell r="C74" t="str">
            <v>Chacon A. German .</v>
          </cell>
          <cell r="D74">
            <v>2563</v>
          </cell>
          <cell r="E74" t="str">
            <v>QUIMICO ESPECIALIZAD</v>
          </cell>
          <cell r="F74">
            <v>3217</v>
          </cell>
          <cell r="G74">
            <v>1608.5</v>
          </cell>
          <cell r="H74">
            <v>0</v>
          </cell>
          <cell r="I74">
            <v>0</v>
          </cell>
          <cell r="J74" t="str">
            <v>Sindicato</v>
          </cell>
          <cell r="K74" t="str">
            <v>Dtco-Sind</v>
          </cell>
        </row>
        <row r="75">
          <cell r="B75">
            <v>87049</v>
          </cell>
          <cell r="C75" t="str">
            <v>Morales V. Fidel .</v>
          </cell>
          <cell r="D75">
            <v>3182</v>
          </cell>
          <cell r="E75" t="str">
            <v>TECNICO ESP.SUP. II</v>
          </cell>
          <cell r="F75">
            <v>3720</v>
          </cell>
          <cell r="G75">
            <v>1636.8</v>
          </cell>
          <cell r="H75">
            <v>0</v>
          </cell>
          <cell r="I75">
            <v>0</v>
          </cell>
          <cell r="J75" t="str">
            <v>Sindicato</v>
          </cell>
          <cell r="K75" t="str">
            <v>Dtco-Sind</v>
          </cell>
        </row>
        <row r="76">
          <cell r="B76">
            <v>138941</v>
          </cell>
          <cell r="C76" t="str">
            <v>Torrico M. Maximo O.</v>
          </cell>
          <cell r="D76">
            <v>2524</v>
          </cell>
          <cell r="E76" t="str">
            <v>JEFE TALLER II</v>
          </cell>
          <cell r="F76">
            <v>2934</v>
          </cell>
          <cell r="G76">
            <v>1056.24</v>
          </cell>
          <cell r="H76">
            <v>0</v>
          </cell>
          <cell r="I76">
            <v>0</v>
          </cell>
          <cell r="J76" t="str">
            <v>Sindicato</v>
          </cell>
          <cell r="K76" t="str">
            <v>Dtco-Sind</v>
          </cell>
        </row>
        <row r="77">
          <cell r="B77">
            <v>57117</v>
          </cell>
          <cell r="C77" t="str">
            <v>Susano C. Fernando .</v>
          </cell>
          <cell r="D77">
            <v>2538</v>
          </cell>
          <cell r="E77" t="str">
            <v>SUPERVISOR INSTRUMEN</v>
          </cell>
          <cell r="F77">
            <v>3071</v>
          </cell>
          <cell r="G77">
            <v>1351.24</v>
          </cell>
          <cell r="H77">
            <v>1731.95</v>
          </cell>
          <cell r="I77">
            <v>0</v>
          </cell>
          <cell r="J77" t="str">
            <v>Sindicato-Glp</v>
          </cell>
          <cell r="K77" t="str">
            <v>Dtco-Sind</v>
          </cell>
        </row>
        <row r="78">
          <cell r="B78">
            <v>167270</v>
          </cell>
          <cell r="C78" t="str">
            <v>Suarez F. Mario .</v>
          </cell>
          <cell r="D78">
            <v>2301</v>
          </cell>
          <cell r="E78" t="str">
            <v>OPERADOR PTA.GAS I</v>
          </cell>
          <cell r="F78">
            <v>1940</v>
          </cell>
          <cell r="G78">
            <v>0</v>
          </cell>
          <cell r="H78">
            <v>630.63</v>
          </cell>
          <cell r="I78">
            <v>0</v>
          </cell>
          <cell r="J78" t="str">
            <v>Operador GLP</v>
          </cell>
          <cell r="K78" t="str">
            <v>Dtco-Snj</v>
          </cell>
        </row>
        <row r="79">
          <cell r="B79">
            <v>167288</v>
          </cell>
          <cell r="C79" t="str">
            <v>Orihuela J. Clovis .</v>
          </cell>
          <cell r="D79">
            <v>2301</v>
          </cell>
          <cell r="E79" t="str">
            <v>OPERADOR PTA.GAS I</v>
          </cell>
          <cell r="F79">
            <v>1940</v>
          </cell>
          <cell r="G79">
            <v>0</v>
          </cell>
          <cell r="H79">
            <v>630.63</v>
          </cell>
          <cell r="I79">
            <v>0</v>
          </cell>
          <cell r="J79" t="str">
            <v>Operador GLP</v>
          </cell>
          <cell r="K79" t="str">
            <v>Dtco-Snj</v>
          </cell>
        </row>
        <row r="80">
          <cell r="B80">
            <v>78865</v>
          </cell>
          <cell r="C80" t="str">
            <v>Aramayo R. Jaime .</v>
          </cell>
          <cell r="D80">
            <v>3182</v>
          </cell>
          <cell r="E80" t="str">
            <v>TECNICO ESP.SUP. II</v>
          </cell>
          <cell r="F80">
            <v>3720</v>
          </cell>
          <cell r="G80">
            <v>660</v>
          </cell>
          <cell r="H80">
            <v>584</v>
          </cell>
          <cell r="I80">
            <v>0</v>
          </cell>
          <cell r="J80" t="str">
            <v>Chofer</v>
          </cell>
          <cell r="K80" t="str">
            <v>Dtcs</v>
          </cell>
        </row>
        <row r="81">
          <cell r="B81">
            <v>165258</v>
          </cell>
          <cell r="C81" t="str">
            <v>Kaliman R. Nico A.</v>
          </cell>
          <cell r="D81">
            <v>5113</v>
          </cell>
          <cell r="E81" t="str">
            <v>ADMINISTRADOR REGION</v>
          </cell>
          <cell r="F81">
            <v>10977</v>
          </cell>
          <cell r="G81">
            <v>0</v>
          </cell>
          <cell r="H81">
            <v>0</v>
          </cell>
          <cell r="I81">
            <v>0</v>
          </cell>
          <cell r="J81" t="str">
            <v>Distrital</v>
          </cell>
          <cell r="K81" t="str">
            <v>Dtcs</v>
          </cell>
        </row>
        <row r="82">
          <cell r="B82">
            <v>166066</v>
          </cell>
          <cell r="C82" t="str">
            <v>Guzman M. Emilio .</v>
          </cell>
          <cell r="D82">
            <v>1108</v>
          </cell>
          <cell r="E82" t="str">
            <v>ENCARGADO ADM. III</v>
          </cell>
          <cell r="F82">
            <v>2558</v>
          </cell>
          <cell r="G82">
            <v>0</v>
          </cell>
          <cell r="H82">
            <v>682.24</v>
          </cell>
          <cell r="I82">
            <v>0</v>
          </cell>
          <cell r="J82" t="str">
            <v>Enc Planta Glp</v>
          </cell>
          <cell r="K82" t="str">
            <v>Dtcs</v>
          </cell>
        </row>
        <row r="83">
          <cell r="B83">
            <v>166041</v>
          </cell>
          <cell r="C83" t="str">
            <v>Romero I. Delma .</v>
          </cell>
          <cell r="D83">
            <v>1118</v>
          </cell>
          <cell r="E83" t="str">
            <v>SECRETARIA EJEC. II</v>
          </cell>
          <cell r="F83">
            <v>2688</v>
          </cell>
          <cell r="G83">
            <v>0</v>
          </cell>
          <cell r="H83">
            <v>784</v>
          </cell>
          <cell r="I83">
            <v>0</v>
          </cell>
          <cell r="J83" t="str">
            <v>Secretaria DTcs</v>
          </cell>
          <cell r="K83" t="str">
            <v>Dtcs</v>
          </cell>
        </row>
        <row r="84">
          <cell r="B84">
            <v>166082</v>
          </cell>
          <cell r="C84" t="str">
            <v>Fuentes J. Francisco .</v>
          </cell>
          <cell r="D84">
            <v>2403</v>
          </cell>
          <cell r="E84" t="str">
            <v>CONTROL VIG. TURNO</v>
          </cell>
          <cell r="F84">
            <v>1940</v>
          </cell>
          <cell r="G84">
            <v>145.19999999999999</v>
          </cell>
          <cell r="H84">
            <v>556.16</v>
          </cell>
          <cell r="I84">
            <v>0</v>
          </cell>
          <cell r="J84" t="str">
            <v>Seg y vigilancia</v>
          </cell>
          <cell r="K84" t="str">
            <v>Dtcs</v>
          </cell>
        </row>
        <row r="85">
          <cell r="B85">
            <v>166124</v>
          </cell>
          <cell r="C85" t="str">
            <v>Loayza S. Ruth .</v>
          </cell>
          <cell r="D85">
            <v>1119</v>
          </cell>
          <cell r="E85" t="str">
            <v>ENCARGADO ARCH.SEC.G</v>
          </cell>
          <cell r="F85">
            <v>3071</v>
          </cell>
          <cell r="G85">
            <v>0</v>
          </cell>
          <cell r="H85">
            <v>639.75</v>
          </cell>
          <cell r="I85">
            <v>0</v>
          </cell>
          <cell r="J85" t="str">
            <v>Jefe de Zona</v>
          </cell>
          <cell r="K85" t="str">
            <v>Dtcs-Mgd-Glp</v>
          </cell>
        </row>
        <row r="86">
          <cell r="B86">
            <v>166132</v>
          </cell>
          <cell r="C86" t="str">
            <v>Aramayo C. Jose M.</v>
          </cell>
          <cell r="D86">
            <v>2301</v>
          </cell>
          <cell r="E86" t="str">
            <v>OPERADOR PTA.GAS I</v>
          </cell>
          <cell r="F86">
            <v>1940</v>
          </cell>
          <cell r="G86">
            <v>0</v>
          </cell>
          <cell r="H86">
            <v>388.08</v>
          </cell>
          <cell r="I86">
            <v>0</v>
          </cell>
          <cell r="J86" t="str">
            <v>Operador GLP</v>
          </cell>
          <cell r="K86" t="str">
            <v>Dtcs-Mgd-Glp</v>
          </cell>
        </row>
        <row r="87">
          <cell r="B87">
            <v>165266</v>
          </cell>
          <cell r="C87" t="str">
            <v>Kirigin A. Cosme V.</v>
          </cell>
          <cell r="D87">
            <v>6070</v>
          </cell>
          <cell r="E87" t="str">
            <v>INGENIERO DEP. I</v>
          </cell>
          <cell r="F87">
            <v>7307</v>
          </cell>
          <cell r="G87">
            <v>0</v>
          </cell>
          <cell r="H87">
            <v>0</v>
          </cell>
          <cell r="I87">
            <v>0</v>
          </cell>
          <cell r="J87" t="str">
            <v>Jefe de Zona</v>
          </cell>
          <cell r="K87" t="str">
            <v>Dtcs-Pts-Vtas</v>
          </cell>
        </row>
        <row r="88">
          <cell r="B88">
            <v>166908</v>
          </cell>
          <cell r="C88" t="str">
            <v>Rea S. Omar .</v>
          </cell>
          <cell r="D88">
            <v>1109</v>
          </cell>
          <cell r="E88" t="str">
            <v>COORDINADOR ADM.</v>
          </cell>
          <cell r="F88">
            <v>2934</v>
          </cell>
          <cell r="G88">
            <v>0</v>
          </cell>
          <cell r="H88">
            <v>684.6</v>
          </cell>
          <cell r="I88">
            <v>0</v>
          </cell>
          <cell r="J88" t="str">
            <v>Jefe de Zona</v>
          </cell>
          <cell r="K88" t="str">
            <v>Dtcs-Tbo-Glp</v>
          </cell>
        </row>
        <row r="89">
          <cell r="B89">
            <v>166116</v>
          </cell>
          <cell r="C89" t="str">
            <v>Duran P. Leonidas .</v>
          </cell>
          <cell r="D89">
            <v>1309</v>
          </cell>
          <cell r="E89" t="str">
            <v>RADIOTELEGRAFISTA I</v>
          </cell>
          <cell r="F89">
            <v>2439</v>
          </cell>
          <cell r="G89">
            <v>0</v>
          </cell>
          <cell r="H89">
            <v>569.24</v>
          </cell>
          <cell r="I89">
            <v>0</v>
          </cell>
          <cell r="J89" t="str">
            <v>Operador GLP</v>
          </cell>
          <cell r="K89" t="str">
            <v>Dtcs-Tbo-Glp</v>
          </cell>
        </row>
        <row r="90">
          <cell r="B90">
            <v>166165</v>
          </cell>
          <cell r="C90" t="str">
            <v>Gonzales R. Marco A.</v>
          </cell>
          <cell r="D90">
            <v>2303</v>
          </cell>
          <cell r="E90" t="str">
            <v>SUPERVISOR PTA GAS</v>
          </cell>
          <cell r="F90">
            <v>2558</v>
          </cell>
          <cell r="G90">
            <v>0</v>
          </cell>
          <cell r="H90">
            <v>639.6</v>
          </cell>
          <cell r="I90">
            <v>0</v>
          </cell>
          <cell r="J90" t="str">
            <v>Jefe de Zona</v>
          </cell>
          <cell r="K90" t="str">
            <v>Dtcs-Tza-Glp</v>
          </cell>
        </row>
        <row r="91">
          <cell r="B91">
            <v>167106</v>
          </cell>
          <cell r="C91" t="str">
            <v>Aleman V. Rodolfo .</v>
          </cell>
          <cell r="D91">
            <v>2301</v>
          </cell>
          <cell r="E91" t="str">
            <v>OPERADOR PTA.GAS I</v>
          </cell>
          <cell r="F91">
            <v>1940</v>
          </cell>
          <cell r="G91">
            <v>0</v>
          </cell>
          <cell r="H91">
            <v>452.76</v>
          </cell>
          <cell r="I91">
            <v>0</v>
          </cell>
          <cell r="J91" t="str">
            <v>Operador GLP</v>
          </cell>
          <cell r="K91" t="str">
            <v>Dtcs-Tza-Glp</v>
          </cell>
        </row>
        <row r="92">
          <cell r="B92">
            <v>166140</v>
          </cell>
          <cell r="C92" t="str">
            <v>Perez M. Froilan .</v>
          </cell>
          <cell r="D92">
            <v>1302</v>
          </cell>
          <cell r="E92" t="str">
            <v>OPERADOR EQ.PES. I</v>
          </cell>
          <cell r="F92">
            <v>2127</v>
          </cell>
          <cell r="G92">
            <v>0</v>
          </cell>
          <cell r="H92">
            <v>443.25</v>
          </cell>
          <cell r="I92">
            <v>0</v>
          </cell>
          <cell r="J92" t="str">
            <v>Jefe de Zona</v>
          </cell>
          <cell r="K92" t="str">
            <v>Dtcs-Uyu-Glp</v>
          </cell>
        </row>
        <row r="93">
          <cell r="B93">
            <v>166157</v>
          </cell>
          <cell r="C93" t="str">
            <v>Cazorla B. Henrry .</v>
          </cell>
          <cell r="D93">
            <v>2303</v>
          </cell>
          <cell r="E93" t="str">
            <v>SUPERVISOR PTA GAS</v>
          </cell>
          <cell r="F93">
            <v>2558</v>
          </cell>
          <cell r="G93">
            <v>0</v>
          </cell>
          <cell r="H93">
            <v>810.16</v>
          </cell>
          <cell r="I93">
            <v>0</v>
          </cell>
          <cell r="J93" t="str">
            <v>Operador GLP</v>
          </cell>
          <cell r="K93" t="str">
            <v>Dtcs-Uyu-Glp</v>
          </cell>
        </row>
        <row r="94">
          <cell r="B94">
            <v>16501</v>
          </cell>
          <cell r="C94" t="str">
            <v>Pacello A. Mario .</v>
          </cell>
          <cell r="D94">
            <v>5113</v>
          </cell>
          <cell r="E94" t="str">
            <v>ADMINISTRADOR REGION</v>
          </cell>
          <cell r="F94">
            <v>10977</v>
          </cell>
          <cell r="G94">
            <v>343.2</v>
          </cell>
          <cell r="H94">
            <v>0</v>
          </cell>
          <cell r="I94">
            <v>0</v>
          </cell>
          <cell r="J94" t="str">
            <v>Distrital</v>
          </cell>
          <cell r="K94" t="str">
            <v>Dtct</v>
          </cell>
        </row>
        <row r="95">
          <cell r="B95">
            <v>103226</v>
          </cell>
          <cell r="C95" t="str">
            <v>Maranon E. Victor H.</v>
          </cell>
          <cell r="D95">
            <v>1511</v>
          </cell>
          <cell r="E95" t="str">
            <v>TECNICO ESP.COM.</v>
          </cell>
          <cell r="F95">
            <v>3175</v>
          </cell>
          <cell r="G95">
            <v>448.8</v>
          </cell>
          <cell r="H95">
            <v>1510</v>
          </cell>
          <cell r="I95">
            <v>0</v>
          </cell>
          <cell r="J95" t="str">
            <v>Enc Planta Glp</v>
          </cell>
          <cell r="K95" t="str">
            <v>Dtct</v>
          </cell>
        </row>
        <row r="96">
          <cell r="B96">
            <v>57588</v>
          </cell>
          <cell r="C96" t="str">
            <v>Portal . Placido C.</v>
          </cell>
          <cell r="D96">
            <v>2114</v>
          </cell>
          <cell r="E96" t="str">
            <v>OPERADOR DET.GAS III</v>
          </cell>
          <cell r="F96">
            <v>2558</v>
          </cell>
          <cell r="G96">
            <v>237.6</v>
          </cell>
          <cell r="H96">
            <v>699</v>
          </cell>
          <cell r="I96">
            <v>0</v>
          </cell>
          <cell r="J96" t="str">
            <v>Operador GLP</v>
          </cell>
          <cell r="K96" t="str">
            <v>Dtct</v>
          </cell>
        </row>
        <row r="97">
          <cell r="B97">
            <v>59915</v>
          </cell>
          <cell r="C97" t="str">
            <v>Rojas V. Waldo J.</v>
          </cell>
          <cell r="D97">
            <v>2526</v>
          </cell>
          <cell r="E97" t="str">
            <v>MECANICO II</v>
          </cell>
          <cell r="F97">
            <v>2034</v>
          </cell>
          <cell r="G97">
            <v>448.8</v>
          </cell>
          <cell r="H97">
            <v>1075.8800000000001</v>
          </cell>
          <cell r="I97">
            <v>0</v>
          </cell>
          <cell r="J97" t="str">
            <v>Seg y vigilancia</v>
          </cell>
          <cell r="K97" t="str">
            <v>Dtct</v>
          </cell>
        </row>
        <row r="98">
          <cell r="B98">
            <v>95232</v>
          </cell>
          <cell r="C98" t="str">
            <v>Molina L. Juan De Dios .</v>
          </cell>
          <cell r="D98">
            <v>1520</v>
          </cell>
          <cell r="E98" t="str">
            <v>SUPERVISOR COMERCIAL</v>
          </cell>
          <cell r="F98">
            <v>2558</v>
          </cell>
          <cell r="G98">
            <v>343.2</v>
          </cell>
          <cell r="H98">
            <v>773.76</v>
          </cell>
          <cell r="I98">
            <v>0</v>
          </cell>
          <cell r="J98" t="str">
            <v>Operador GLP</v>
          </cell>
          <cell r="K98" t="str">
            <v>Dtct</v>
          </cell>
        </row>
        <row r="99">
          <cell r="B99">
            <v>99598</v>
          </cell>
          <cell r="C99" t="str">
            <v>Flores C. Carlos J.</v>
          </cell>
          <cell r="D99">
            <v>1511</v>
          </cell>
          <cell r="E99" t="str">
            <v>TECNICO ESP.COM.</v>
          </cell>
          <cell r="F99">
            <v>3175</v>
          </cell>
          <cell r="G99">
            <v>554.4</v>
          </cell>
          <cell r="H99">
            <v>1243.2</v>
          </cell>
          <cell r="I99">
            <v>0</v>
          </cell>
          <cell r="J99" t="str">
            <v>Operador GLP</v>
          </cell>
          <cell r="K99" t="str">
            <v>Dtct</v>
          </cell>
        </row>
        <row r="100">
          <cell r="B100">
            <v>139204</v>
          </cell>
          <cell r="C100" t="str">
            <v>Molina C. Jose A.</v>
          </cell>
          <cell r="D100">
            <v>1107</v>
          </cell>
          <cell r="E100" t="str">
            <v>ENCARGADO ADM. II</v>
          </cell>
          <cell r="F100">
            <v>2333</v>
          </cell>
          <cell r="G100">
            <v>343.2</v>
          </cell>
          <cell r="H100">
            <v>713.6</v>
          </cell>
          <cell r="I100">
            <v>0</v>
          </cell>
          <cell r="J100" t="str">
            <v>Chofer</v>
          </cell>
          <cell r="K100" t="str">
            <v>Dtct</v>
          </cell>
        </row>
        <row r="101">
          <cell r="B101">
            <v>159731</v>
          </cell>
          <cell r="C101" t="str">
            <v>Baldiviezo Y. Antonio .</v>
          </cell>
          <cell r="D101">
            <v>2301</v>
          </cell>
          <cell r="E101" t="str">
            <v>OPERADOR PTA.GAS I</v>
          </cell>
          <cell r="F101">
            <v>1940</v>
          </cell>
          <cell r="G101">
            <v>66</v>
          </cell>
          <cell r="H101">
            <v>535.04</v>
          </cell>
          <cell r="I101">
            <v>0</v>
          </cell>
          <cell r="J101" t="str">
            <v>Operador GLP</v>
          </cell>
          <cell r="K101" t="str">
            <v>Dtct</v>
          </cell>
        </row>
        <row r="102">
          <cell r="B102">
            <v>165142</v>
          </cell>
          <cell r="C102" t="str">
            <v>Ichazo M. Katya .</v>
          </cell>
          <cell r="D102">
            <v>1119</v>
          </cell>
          <cell r="E102" t="str">
            <v>ENCARGADO ARCH.SEC.G</v>
          </cell>
          <cell r="F102">
            <v>3071</v>
          </cell>
          <cell r="G102">
            <v>0</v>
          </cell>
          <cell r="H102">
            <v>921.24</v>
          </cell>
          <cell r="I102">
            <v>0</v>
          </cell>
          <cell r="J102" t="str">
            <v>Secretaria</v>
          </cell>
          <cell r="K102" t="str">
            <v>Dtct</v>
          </cell>
        </row>
        <row r="103">
          <cell r="B103">
            <v>165183</v>
          </cell>
          <cell r="C103" t="str">
            <v>Gareca H. Guido .</v>
          </cell>
          <cell r="D103">
            <v>2302</v>
          </cell>
          <cell r="E103" t="str">
            <v>OPERADOR PTA GAS II</v>
          </cell>
          <cell r="F103">
            <v>2127</v>
          </cell>
          <cell r="G103">
            <v>660</v>
          </cell>
          <cell r="H103">
            <v>882.74</v>
          </cell>
          <cell r="I103">
            <v>0</v>
          </cell>
          <cell r="J103" t="str">
            <v>Chofer</v>
          </cell>
          <cell r="K103" t="str">
            <v>Dtct</v>
          </cell>
        </row>
        <row r="104">
          <cell r="B104">
            <v>165209</v>
          </cell>
          <cell r="C104" t="str">
            <v>Burgos D. Mario E.</v>
          </cell>
          <cell r="D104">
            <v>1107</v>
          </cell>
          <cell r="E104" t="str">
            <v>ENCARGADO ADM. II</v>
          </cell>
          <cell r="F104">
            <v>2333</v>
          </cell>
          <cell r="G104">
            <v>0</v>
          </cell>
          <cell r="H104">
            <v>622.08000000000004</v>
          </cell>
          <cell r="I104">
            <v>0</v>
          </cell>
          <cell r="J104" t="str">
            <v>Operador GLP</v>
          </cell>
          <cell r="K104" t="str">
            <v>Dtct</v>
          </cell>
        </row>
        <row r="105">
          <cell r="B105">
            <v>165696</v>
          </cell>
          <cell r="C105" t="str">
            <v>Espana G. Raul .</v>
          </cell>
          <cell r="D105">
            <v>2531</v>
          </cell>
          <cell r="E105" t="str">
            <v>MECANICO SUPERVISOR</v>
          </cell>
          <cell r="F105">
            <v>2801</v>
          </cell>
          <cell r="G105">
            <v>0</v>
          </cell>
          <cell r="H105">
            <v>746.88</v>
          </cell>
          <cell r="I105">
            <v>0</v>
          </cell>
          <cell r="J105" t="str">
            <v>Operador GLP</v>
          </cell>
          <cell r="K105" t="str">
            <v>Dtct</v>
          </cell>
        </row>
        <row r="106">
          <cell r="B106">
            <v>165698</v>
          </cell>
          <cell r="C106" t="str">
            <v>Yucra M. Freddy .</v>
          </cell>
          <cell r="D106">
            <v>1106</v>
          </cell>
          <cell r="E106" t="str">
            <v>ENCARGADO ADM. I</v>
          </cell>
          <cell r="F106">
            <v>2034</v>
          </cell>
          <cell r="G106">
            <v>0</v>
          </cell>
          <cell r="H106">
            <v>542.4</v>
          </cell>
          <cell r="I106">
            <v>0</v>
          </cell>
          <cell r="J106" t="str">
            <v>Operador GLP</v>
          </cell>
          <cell r="K106" t="str">
            <v>Dtct</v>
          </cell>
        </row>
        <row r="107">
          <cell r="B107">
            <v>165720</v>
          </cell>
          <cell r="C107" t="str">
            <v>Mendoza A. Jaime .</v>
          </cell>
          <cell r="D107">
            <v>1106</v>
          </cell>
          <cell r="E107" t="str">
            <v>ENCARGADO ADM. I</v>
          </cell>
          <cell r="F107">
            <v>2034</v>
          </cell>
          <cell r="G107">
            <v>0</v>
          </cell>
          <cell r="H107">
            <v>542.4</v>
          </cell>
          <cell r="I107">
            <v>0</v>
          </cell>
          <cell r="J107" t="str">
            <v>Operador GLP</v>
          </cell>
          <cell r="K107" t="str">
            <v>Dtct</v>
          </cell>
        </row>
        <row r="108">
          <cell r="B108">
            <v>166588</v>
          </cell>
          <cell r="C108" t="str">
            <v>Colquechambi M. Ramiro .</v>
          </cell>
          <cell r="D108">
            <v>1412</v>
          </cell>
          <cell r="E108" t="str">
            <v>INVENTARIADOR II</v>
          </cell>
          <cell r="F108">
            <v>2127</v>
          </cell>
          <cell r="G108">
            <v>343.2</v>
          </cell>
          <cell r="H108">
            <v>658.88</v>
          </cell>
          <cell r="I108">
            <v>0</v>
          </cell>
          <cell r="J108" t="str">
            <v>Operador GLP</v>
          </cell>
          <cell r="K108" t="str">
            <v>Dtct</v>
          </cell>
        </row>
        <row r="109">
          <cell r="B109">
            <v>113985</v>
          </cell>
          <cell r="C109" t="str">
            <v>Mealla B. Antonio .</v>
          </cell>
          <cell r="D109">
            <v>1323</v>
          </cell>
          <cell r="E109" t="str">
            <v>OPERADOR EQ.PES. II</v>
          </cell>
          <cell r="F109">
            <v>2333</v>
          </cell>
          <cell r="G109">
            <v>448.8</v>
          </cell>
          <cell r="H109">
            <v>718.58</v>
          </cell>
          <cell r="I109">
            <v>466.6</v>
          </cell>
          <cell r="J109" t="str">
            <v>Operador GLP</v>
          </cell>
          <cell r="K109" t="str">
            <v>Dtct-Bmo</v>
          </cell>
        </row>
        <row r="110">
          <cell r="B110">
            <v>165746</v>
          </cell>
          <cell r="C110" t="str">
            <v>Nieves G. Carlos E.</v>
          </cell>
          <cell r="D110">
            <v>3181</v>
          </cell>
          <cell r="E110" t="str">
            <v>TECNICO ESP.SUP. I</v>
          </cell>
          <cell r="F110">
            <v>3373</v>
          </cell>
          <cell r="G110">
            <v>0</v>
          </cell>
          <cell r="H110">
            <v>1180.6199999999999</v>
          </cell>
          <cell r="I110">
            <v>674.6</v>
          </cell>
          <cell r="J110" t="str">
            <v>Jefe de Zona</v>
          </cell>
          <cell r="K110" t="str">
            <v>Dtct-Bmo</v>
          </cell>
        </row>
        <row r="111">
          <cell r="B111">
            <v>150342</v>
          </cell>
          <cell r="C111" t="str">
            <v>Tejerina T. Miguel .</v>
          </cell>
          <cell r="D111">
            <v>1507</v>
          </cell>
          <cell r="E111" t="str">
            <v>TECNICO CALIB.TANQUE</v>
          </cell>
          <cell r="F111">
            <v>2224</v>
          </cell>
          <cell r="G111">
            <v>343.2</v>
          </cell>
          <cell r="H111">
            <v>898.38</v>
          </cell>
          <cell r="I111">
            <v>0</v>
          </cell>
          <cell r="J111" t="str">
            <v>Enc Planta Glp</v>
          </cell>
          <cell r="K111" t="str">
            <v>Dtct-Vill</v>
          </cell>
        </row>
        <row r="112">
          <cell r="B112">
            <v>165191</v>
          </cell>
          <cell r="C112" t="str">
            <v>Romero T. Epifania .</v>
          </cell>
          <cell r="D112">
            <v>1513</v>
          </cell>
          <cell r="E112" t="str">
            <v>JEFE VENTAS II</v>
          </cell>
          <cell r="F112">
            <v>2934</v>
          </cell>
          <cell r="G112">
            <v>343.2</v>
          </cell>
          <cell r="H112">
            <v>1147.02</v>
          </cell>
          <cell r="I112">
            <v>0</v>
          </cell>
          <cell r="J112" t="str">
            <v>Jefe de Zona</v>
          </cell>
          <cell r="K112" t="str">
            <v>Dtct-Vill</v>
          </cell>
        </row>
        <row r="113">
          <cell r="B113">
            <v>165712</v>
          </cell>
          <cell r="C113" t="str">
            <v>Lopez T. Tito .</v>
          </cell>
          <cell r="D113">
            <v>1520</v>
          </cell>
          <cell r="E113" t="str">
            <v>SUPERVISOR COMERCIAL</v>
          </cell>
          <cell r="F113">
            <v>2558</v>
          </cell>
          <cell r="G113">
            <v>0</v>
          </cell>
          <cell r="H113">
            <v>895.44</v>
          </cell>
          <cell r="I113">
            <v>0</v>
          </cell>
          <cell r="J113" t="str">
            <v>Operador GLP</v>
          </cell>
          <cell r="K113" t="str">
            <v>Dtct-Vill</v>
          </cell>
        </row>
        <row r="114">
          <cell r="B114">
            <v>165738</v>
          </cell>
          <cell r="C114" t="str">
            <v>Argote P. Francisco .</v>
          </cell>
          <cell r="D114">
            <v>2526</v>
          </cell>
          <cell r="E114" t="str">
            <v>MECANICO II</v>
          </cell>
          <cell r="F114">
            <v>2034</v>
          </cell>
          <cell r="G114">
            <v>343.2</v>
          </cell>
          <cell r="H114">
            <v>633.6</v>
          </cell>
          <cell r="I114">
            <v>0</v>
          </cell>
          <cell r="J114" t="str">
            <v>Cajero</v>
          </cell>
          <cell r="K114" t="str">
            <v>Dtct-Vill</v>
          </cell>
        </row>
        <row r="115">
          <cell r="B115">
            <v>166595</v>
          </cell>
          <cell r="C115" t="str">
            <v>Munoz Z. Jorge R.</v>
          </cell>
          <cell r="D115">
            <v>1323</v>
          </cell>
          <cell r="E115" t="str">
            <v>OPERADOR EQ.PES. II</v>
          </cell>
          <cell r="F115">
            <v>2333</v>
          </cell>
          <cell r="G115">
            <v>0</v>
          </cell>
          <cell r="H115">
            <v>952.56</v>
          </cell>
          <cell r="I115">
            <v>0</v>
          </cell>
          <cell r="J115" t="str">
            <v>Operador GLP</v>
          </cell>
          <cell r="K115" t="str">
            <v>Dtct-Vill</v>
          </cell>
        </row>
        <row r="116">
          <cell r="B116">
            <v>165795</v>
          </cell>
          <cell r="C116" t="str">
            <v>Mercado R. Bernardo .</v>
          </cell>
          <cell r="D116">
            <v>1513</v>
          </cell>
          <cell r="E116" t="str">
            <v>JEFE VENTAS II</v>
          </cell>
          <cell r="F116">
            <v>2934</v>
          </cell>
          <cell r="G116">
            <v>0</v>
          </cell>
          <cell r="H116">
            <v>1198.05</v>
          </cell>
          <cell r="I116">
            <v>586.79999999999995</v>
          </cell>
          <cell r="J116" t="str">
            <v>Jefe de Zona</v>
          </cell>
          <cell r="K116" t="str">
            <v>Dtct-Vzn</v>
          </cell>
        </row>
        <row r="117">
          <cell r="B117">
            <v>165803</v>
          </cell>
          <cell r="C117" t="str">
            <v>Quiroga V. Hernan .</v>
          </cell>
          <cell r="D117">
            <v>1323</v>
          </cell>
          <cell r="E117" t="str">
            <v>OPERADOR EQ.PES. II</v>
          </cell>
          <cell r="F117">
            <v>2333</v>
          </cell>
          <cell r="G117">
            <v>0</v>
          </cell>
          <cell r="H117">
            <v>233.28</v>
          </cell>
          <cell r="I117">
            <v>466.6</v>
          </cell>
          <cell r="J117" t="str">
            <v>Operador GLP</v>
          </cell>
          <cell r="K117" t="str">
            <v>Dtct-Vzn</v>
          </cell>
        </row>
        <row r="118">
          <cell r="B118">
            <v>156779</v>
          </cell>
          <cell r="C118" t="str">
            <v>Benavides P. Juan G.</v>
          </cell>
          <cell r="D118">
            <v>1518</v>
          </cell>
          <cell r="E118" t="str">
            <v>ANALISTA EST.COM. I</v>
          </cell>
          <cell r="F118">
            <v>2688</v>
          </cell>
          <cell r="G118">
            <v>0</v>
          </cell>
          <cell r="H118">
            <v>1008</v>
          </cell>
          <cell r="I118">
            <v>537.6</v>
          </cell>
          <cell r="J118" t="str">
            <v>Cajero</v>
          </cell>
          <cell r="K118" t="str">
            <v>Dtct-Yac</v>
          </cell>
        </row>
        <row r="119">
          <cell r="B119">
            <v>165761</v>
          </cell>
          <cell r="C119" t="str">
            <v>Tejerina J. Francisco .</v>
          </cell>
          <cell r="D119">
            <v>1511</v>
          </cell>
          <cell r="E119" t="str">
            <v>TECNICO ESP.COM.</v>
          </cell>
          <cell r="F119">
            <v>3175</v>
          </cell>
          <cell r="G119">
            <v>0</v>
          </cell>
          <cell r="H119">
            <v>1534.68</v>
          </cell>
          <cell r="I119">
            <v>635</v>
          </cell>
          <cell r="J119" t="str">
            <v>Jefe de Zona</v>
          </cell>
          <cell r="K119" t="str">
            <v>Dtct-Yac</v>
          </cell>
        </row>
        <row r="120">
          <cell r="B120">
            <v>164079</v>
          </cell>
          <cell r="C120" t="str">
            <v>Lopez C. Eddy M.</v>
          </cell>
          <cell r="D120">
            <v>2301</v>
          </cell>
          <cell r="E120" t="str">
            <v>OPERADOR PTA.GAS I</v>
          </cell>
          <cell r="F120">
            <v>1940</v>
          </cell>
          <cell r="G120">
            <v>66</v>
          </cell>
          <cell r="H120">
            <v>1170.4000000000001</v>
          </cell>
          <cell r="I120">
            <v>0</v>
          </cell>
          <cell r="J120" t="str">
            <v>Adm Of GLP</v>
          </cell>
          <cell r="K120" t="str">
            <v>Dtcx</v>
          </cell>
        </row>
        <row r="121">
          <cell r="B121">
            <v>98566</v>
          </cell>
          <cell r="C121" t="str">
            <v>Nina R. Adolfo .</v>
          </cell>
          <cell r="D121">
            <v>1508</v>
          </cell>
          <cell r="E121" t="str">
            <v>JEFE PLTA.ENV.O GLP</v>
          </cell>
          <cell r="F121">
            <v>2439</v>
          </cell>
          <cell r="G121">
            <v>448.8</v>
          </cell>
          <cell r="H121">
            <v>192.56</v>
          </cell>
          <cell r="I121">
            <v>0</v>
          </cell>
          <cell r="J121" t="str">
            <v>Chofer</v>
          </cell>
          <cell r="K121" t="str">
            <v>Dtcx</v>
          </cell>
        </row>
        <row r="122">
          <cell r="B122">
            <v>166033</v>
          </cell>
          <cell r="C122" t="str">
            <v>Burgoa H. Teodoro C.</v>
          </cell>
          <cell r="D122">
            <v>6051</v>
          </cell>
          <cell r="E122" t="str">
            <v>INGENIERO ENCARG. I</v>
          </cell>
          <cell r="F122">
            <v>6105</v>
          </cell>
          <cell r="G122">
            <v>0</v>
          </cell>
          <cell r="H122">
            <v>0</v>
          </cell>
          <cell r="I122">
            <v>0</v>
          </cell>
          <cell r="J122" t="str">
            <v>Estadísticas</v>
          </cell>
          <cell r="K122" t="str">
            <v>Dtcx</v>
          </cell>
        </row>
        <row r="123">
          <cell r="B123">
            <v>93500</v>
          </cell>
          <cell r="C123" t="str">
            <v>Mamani Q. Pedro A.</v>
          </cell>
          <cell r="D123">
            <v>2108</v>
          </cell>
          <cell r="E123" t="str">
            <v>ENCARGADO ARCH.TEC.</v>
          </cell>
          <cell r="F123">
            <v>2801</v>
          </cell>
          <cell r="G123">
            <v>554.4</v>
          </cell>
          <cell r="H123">
            <v>1677.6</v>
          </cell>
          <cell r="I123">
            <v>0</v>
          </cell>
          <cell r="J123" t="str">
            <v>Mecánico planta Glp</v>
          </cell>
          <cell r="K123" t="str">
            <v>Dtcx</v>
          </cell>
        </row>
        <row r="124">
          <cell r="B124">
            <v>132771</v>
          </cell>
          <cell r="C124" t="str">
            <v>Zelaya C. Carlos .</v>
          </cell>
          <cell r="D124">
            <v>2531</v>
          </cell>
          <cell r="E124" t="str">
            <v>MECANICO SUPERVISOR</v>
          </cell>
          <cell r="F124">
            <v>2801</v>
          </cell>
          <cell r="G124">
            <v>448.8</v>
          </cell>
          <cell r="H124">
            <v>1624.8</v>
          </cell>
          <cell r="I124">
            <v>0</v>
          </cell>
          <cell r="J124" t="str">
            <v>Mecánico planta Glp</v>
          </cell>
          <cell r="K124" t="str">
            <v>Dtcx</v>
          </cell>
        </row>
        <row r="125">
          <cell r="B125">
            <v>154047</v>
          </cell>
          <cell r="C125" t="str">
            <v>Aramayo C. Abdul H.</v>
          </cell>
          <cell r="D125">
            <v>1119</v>
          </cell>
          <cell r="E125" t="str">
            <v>ENCARGADO ARCH.SEC.G</v>
          </cell>
          <cell r="F125">
            <v>3071</v>
          </cell>
          <cell r="G125">
            <v>237.6</v>
          </cell>
          <cell r="H125">
            <v>1654.2</v>
          </cell>
          <cell r="I125">
            <v>0</v>
          </cell>
          <cell r="J125" t="str">
            <v>Mensajero</v>
          </cell>
          <cell r="K125" t="str">
            <v>Dtcx</v>
          </cell>
        </row>
        <row r="126">
          <cell r="B126">
            <v>112284</v>
          </cell>
          <cell r="C126" t="str">
            <v>Gil P. Juan I.</v>
          </cell>
          <cell r="D126">
            <v>2407</v>
          </cell>
          <cell r="E126" t="str">
            <v>TECNICO SEG.IND. I</v>
          </cell>
          <cell r="F126">
            <v>2333</v>
          </cell>
          <cell r="G126">
            <v>448.8</v>
          </cell>
          <cell r="H126">
            <v>1506.7</v>
          </cell>
          <cell r="I126">
            <v>0</v>
          </cell>
          <cell r="J126" t="str">
            <v>Operador GLP</v>
          </cell>
          <cell r="K126" t="str">
            <v>Dtcx</v>
          </cell>
        </row>
        <row r="127">
          <cell r="B127">
            <v>150227</v>
          </cell>
          <cell r="C127" t="str">
            <v>Carrasco P. Enrique .</v>
          </cell>
          <cell r="D127">
            <v>2539</v>
          </cell>
          <cell r="E127" t="str">
            <v>SUPERVISOR LABORATOR</v>
          </cell>
          <cell r="F127">
            <v>3071</v>
          </cell>
          <cell r="G127">
            <v>343.2</v>
          </cell>
          <cell r="H127">
            <v>1707</v>
          </cell>
          <cell r="I127">
            <v>0</v>
          </cell>
          <cell r="J127" t="str">
            <v>Operador GLP</v>
          </cell>
          <cell r="K127" t="str">
            <v>Dtcx</v>
          </cell>
        </row>
        <row r="128">
          <cell r="B128">
            <v>154500</v>
          </cell>
          <cell r="C128" t="str">
            <v>Yucra O. Crispin .</v>
          </cell>
          <cell r="D128">
            <v>1506</v>
          </cell>
          <cell r="E128" t="str">
            <v>ENCARGADO ENV.O GLP</v>
          </cell>
          <cell r="F128">
            <v>2127</v>
          </cell>
          <cell r="G128">
            <v>237.6</v>
          </cell>
          <cell r="H128">
            <v>1803.12</v>
          </cell>
          <cell r="I128">
            <v>0</v>
          </cell>
          <cell r="J128" t="str">
            <v>Operador GLP</v>
          </cell>
          <cell r="K128" t="str">
            <v>Dtcx</v>
          </cell>
        </row>
        <row r="129">
          <cell r="B129">
            <v>164335</v>
          </cell>
          <cell r="C129" t="str">
            <v>Loayza L. Felix .</v>
          </cell>
          <cell r="D129">
            <v>2301</v>
          </cell>
          <cell r="E129" t="str">
            <v>OPERADOR PTA.GAS I</v>
          </cell>
          <cell r="F129">
            <v>1940</v>
          </cell>
          <cell r="G129">
            <v>66</v>
          </cell>
          <cell r="H129">
            <v>1086.8</v>
          </cell>
          <cell r="I129">
            <v>0</v>
          </cell>
          <cell r="J129" t="str">
            <v>Operador GLP</v>
          </cell>
          <cell r="K129" t="str">
            <v>Dtcx</v>
          </cell>
        </row>
        <row r="130">
          <cell r="B130">
            <v>167544</v>
          </cell>
          <cell r="C130" t="str">
            <v>Nina S. Ponciano</v>
          </cell>
          <cell r="D130">
            <v>2301</v>
          </cell>
          <cell r="E130" t="str">
            <v>OPERADOR PTA.GAS I</v>
          </cell>
          <cell r="F130">
            <v>1940</v>
          </cell>
          <cell r="G130">
            <v>0</v>
          </cell>
          <cell r="H130">
            <v>1083.29</v>
          </cell>
          <cell r="I130">
            <v>0</v>
          </cell>
          <cell r="J130" t="str">
            <v>Operador GLP</v>
          </cell>
          <cell r="K130" t="str">
            <v>Dtcx</v>
          </cell>
        </row>
        <row r="131">
          <cell r="B131">
            <v>167551</v>
          </cell>
          <cell r="C131" t="str">
            <v>Loza. Ruperto.</v>
          </cell>
          <cell r="D131">
            <v>1317</v>
          </cell>
          <cell r="E131" t="str">
            <v>OPERADOR EQ.PES. III</v>
          </cell>
          <cell r="F131">
            <v>2558</v>
          </cell>
          <cell r="G131">
            <v>0</v>
          </cell>
          <cell r="H131">
            <v>213.2</v>
          </cell>
          <cell r="I131">
            <v>0</v>
          </cell>
          <cell r="J131" t="str">
            <v>Operador GLP</v>
          </cell>
          <cell r="K131" t="str">
            <v>Dtcx</v>
          </cell>
        </row>
        <row r="132">
          <cell r="B132">
            <v>167577</v>
          </cell>
          <cell r="C132" t="str">
            <v>Alvarez. José.</v>
          </cell>
          <cell r="D132">
            <v>2301</v>
          </cell>
          <cell r="E132" t="str">
            <v>OPERADOR PTA.GAS I</v>
          </cell>
          <cell r="F132">
            <v>1940</v>
          </cell>
          <cell r="G132">
            <v>0</v>
          </cell>
          <cell r="H132">
            <v>242.55</v>
          </cell>
          <cell r="I132">
            <v>0</v>
          </cell>
          <cell r="J132" t="str">
            <v>Operador GLP</v>
          </cell>
          <cell r="K132" t="str">
            <v>Dtcx</v>
          </cell>
        </row>
        <row r="133">
          <cell r="B133">
            <v>167627</v>
          </cell>
          <cell r="C133" t="str">
            <v>Mancilla. Javier</v>
          </cell>
          <cell r="D133">
            <v>1108</v>
          </cell>
          <cell r="E133" t="str">
            <v>ENCARGADO ADM. III</v>
          </cell>
          <cell r="F133">
            <v>2558</v>
          </cell>
          <cell r="G133">
            <v>0</v>
          </cell>
          <cell r="H133">
            <v>639.6</v>
          </cell>
          <cell r="I133">
            <v>0</v>
          </cell>
          <cell r="J133" t="str">
            <v>Operador GLP</v>
          </cell>
          <cell r="K133" t="str">
            <v>Dtcx</v>
          </cell>
        </row>
        <row r="134">
          <cell r="B134">
            <v>167692</v>
          </cell>
          <cell r="C134" t="str">
            <v>Yujra. Ramiro A.</v>
          </cell>
          <cell r="D134">
            <v>1507</v>
          </cell>
          <cell r="E134" t="str">
            <v>TECNICO CALIB.TANQUE</v>
          </cell>
          <cell r="F134">
            <v>2224</v>
          </cell>
          <cell r="G134">
            <v>0</v>
          </cell>
          <cell r="H134">
            <v>0</v>
          </cell>
          <cell r="I134">
            <v>0</v>
          </cell>
          <cell r="J134" t="str">
            <v>Operador GLP</v>
          </cell>
          <cell r="K134" t="str">
            <v>Dtcx</v>
          </cell>
        </row>
        <row r="135">
          <cell r="B135">
            <v>51051</v>
          </cell>
          <cell r="C135" t="str">
            <v>Pessoa P. Reynaldo .</v>
          </cell>
          <cell r="D135">
            <v>1508</v>
          </cell>
          <cell r="E135" t="str">
            <v>JEFE PLTA.ENV.O GLP</v>
          </cell>
          <cell r="F135">
            <v>2439</v>
          </cell>
          <cell r="G135">
            <v>554.4</v>
          </cell>
          <cell r="H135">
            <v>1871.25</v>
          </cell>
          <cell r="I135">
            <v>0</v>
          </cell>
          <cell r="J135" t="str">
            <v>Jefe de planta</v>
          </cell>
          <cell r="K135" t="str">
            <v>Dtcx</v>
          </cell>
        </row>
        <row r="136">
          <cell r="B136">
            <v>165076</v>
          </cell>
          <cell r="C136" t="str">
            <v>Arroyo E. Milo V.</v>
          </cell>
          <cell r="D136">
            <v>5123</v>
          </cell>
          <cell r="E136" t="str">
            <v>ASESOR II</v>
          </cell>
          <cell r="F136">
            <v>12261</v>
          </cell>
          <cell r="G136">
            <v>0</v>
          </cell>
          <cell r="H136">
            <v>0</v>
          </cell>
          <cell r="I136">
            <v>0</v>
          </cell>
          <cell r="J136" t="str">
            <v>Distrital</v>
          </cell>
          <cell r="K136" t="str">
            <v>Dtcx</v>
          </cell>
        </row>
        <row r="137">
          <cell r="B137">
            <v>166868</v>
          </cell>
          <cell r="C137" t="str">
            <v>Moreno T. Victor H.</v>
          </cell>
          <cell r="D137">
            <v>3181</v>
          </cell>
          <cell r="E137" t="str">
            <v>TECNICO ESP.SUP. I</v>
          </cell>
          <cell r="F137">
            <v>3373</v>
          </cell>
          <cell r="G137">
            <v>0</v>
          </cell>
          <cell r="H137">
            <v>1264.95</v>
          </cell>
          <cell r="I137">
            <v>0</v>
          </cell>
          <cell r="J137" t="str">
            <v>Ventas</v>
          </cell>
          <cell r="K137" t="str">
            <v>Dtcx</v>
          </cell>
        </row>
        <row r="138">
          <cell r="B138">
            <v>167528</v>
          </cell>
          <cell r="C138" t="str">
            <v>Menacho. Enrique.</v>
          </cell>
          <cell r="D138">
            <v>1108</v>
          </cell>
          <cell r="E138" t="str">
            <v>ENCARGADO ADM. III</v>
          </cell>
          <cell r="F138">
            <v>2558</v>
          </cell>
          <cell r="G138">
            <v>0</v>
          </cell>
          <cell r="H138">
            <v>213.2</v>
          </cell>
          <cell r="I138">
            <v>0</v>
          </cell>
          <cell r="J138" t="str">
            <v>Seg y vigilancia</v>
          </cell>
          <cell r="K138" t="str">
            <v>Dtcx</v>
          </cell>
        </row>
        <row r="139">
          <cell r="B139">
            <v>149302</v>
          </cell>
          <cell r="C139" t="str">
            <v>Flores V. Eusebio M.</v>
          </cell>
          <cell r="D139">
            <v>2301</v>
          </cell>
          <cell r="E139" t="str">
            <v>OPERADOR PTA.GAS I</v>
          </cell>
          <cell r="F139">
            <v>1940</v>
          </cell>
          <cell r="G139">
            <v>237.6</v>
          </cell>
          <cell r="H139">
            <v>1270.5</v>
          </cell>
          <cell r="I139">
            <v>0</v>
          </cell>
          <cell r="J139" t="str">
            <v>Supervisor Garrafas</v>
          </cell>
          <cell r="K139" t="str">
            <v>Dtcx</v>
          </cell>
        </row>
        <row r="140">
          <cell r="B140">
            <v>164111</v>
          </cell>
          <cell r="C140" t="str">
            <v>Chura S. Juan Jose .</v>
          </cell>
          <cell r="D140">
            <v>2301</v>
          </cell>
          <cell r="E140" t="str">
            <v>OPERADOR PTA.GAS I</v>
          </cell>
          <cell r="F140">
            <v>1940</v>
          </cell>
          <cell r="G140">
            <v>66</v>
          </cell>
          <cell r="H140">
            <v>1003.2</v>
          </cell>
          <cell r="I140">
            <v>0</v>
          </cell>
          <cell r="J140" t="str">
            <v>Supervisor planta GLP</v>
          </cell>
          <cell r="K140" t="str">
            <v>Dtcx</v>
          </cell>
        </row>
        <row r="141">
          <cell r="B141">
            <v>57059</v>
          </cell>
          <cell r="C141" t="str">
            <v>Paucara Q. Silverio O.</v>
          </cell>
          <cell r="D141">
            <v>2411</v>
          </cell>
          <cell r="E141" t="str">
            <v>JEFE SEG.IND. II</v>
          </cell>
          <cell r="F141">
            <v>3071</v>
          </cell>
          <cell r="G141">
            <v>448.8</v>
          </cell>
          <cell r="H141">
            <v>2434.7800000000002</v>
          </cell>
          <cell r="I141">
            <v>0</v>
          </cell>
          <cell r="J141" t="str">
            <v>Vigilante</v>
          </cell>
          <cell r="K141" t="str">
            <v>Dtcx</v>
          </cell>
        </row>
        <row r="142">
          <cell r="B142">
            <v>166850</v>
          </cell>
          <cell r="C142" t="str">
            <v>Aguada I. Gerardo .</v>
          </cell>
          <cell r="D142">
            <v>3182</v>
          </cell>
          <cell r="E142" t="str">
            <v>TECNICO ESP.SUP. II</v>
          </cell>
          <cell r="F142">
            <v>3720</v>
          </cell>
          <cell r="G142">
            <v>0</v>
          </cell>
          <cell r="H142">
            <v>2170</v>
          </cell>
          <cell r="I142">
            <v>0</v>
          </cell>
          <cell r="J142" t="str">
            <v>Vigilante</v>
          </cell>
          <cell r="K142" t="str">
            <v>Dtcx</v>
          </cell>
        </row>
        <row r="143">
          <cell r="B143">
            <v>166876</v>
          </cell>
          <cell r="C143" t="str">
            <v>Daga V. Waldo F.</v>
          </cell>
          <cell r="D143">
            <v>2531</v>
          </cell>
          <cell r="E143" t="str">
            <v>MECANICO SUPERVISOR</v>
          </cell>
          <cell r="F143">
            <v>2801</v>
          </cell>
          <cell r="G143">
            <v>0</v>
          </cell>
          <cell r="H143">
            <v>1440</v>
          </cell>
          <cell r="I143">
            <v>0</v>
          </cell>
          <cell r="J143" t="str">
            <v>Vigilante</v>
          </cell>
          <cell r="K143" t="str">
            <v>Dtcx</v>
          </cell>
        </row>
        <row r="144">
          <cell r="B144">
            <v>90936</v>
          </cell>
          <cell r="C144" t="str">
            <v>Aliaga V. Felix .</v>
          </cell>
          <cell r="D144">
            <v>2322</v>
          </cell>
          <cell r="E144" t="str">
            <v>INSPECTOR IND. I</v>
          </cell>
          <cell r="F144">
            <v>2801</v>
          </cell>
          <cell r="G144">
            <v>448.8</v>
          </cell>
          <cell r="H144">
            <v>1624.8</v>
          </cell>
          <cell r="I144">
            <v>0</v>
          </cell>
          <cell r="J144" t="str">
            <v>Enc Planta Glp</v>
          </cell>
          <cell r="K144" t="str">
            <v>Dtcx-Oru</v>
          </cell>
        </row>
        <row r="145">
          <cell r="B145">
            <v>121475</v>
          </cell>
          <cell r="C145" t="str">
            <v>Zelaya I. Edgar A.</v>
          </cell>
          <cell r="D145">
            <v>3182</v>
          </cell>
          <cell r="E145" t="str">
            <v>TECNICO ESP.SUP. II</v>
          </cell>
          <cell r="F145">
            <v>3720</v>
          </cell>
          <cell r="G145">
            <v>343.2</v>
          </cell>
          <cell r="H145">
            <v>2708.8</v>
          </cell>
          <cell r="I145">
            <v>0</v>
          </cell>
          <cell r="J145" t="str">
            <v>Jefe de Zona</v>
          </cell>
          <cell r="K145" t="str">
            <v>Dtcx-Oru</v>
          </cell>
        </row>
        <row r="146">
          <cell r="B146">
            <v>165936</v>
          </cell>
          <cell r="C146" t="str">
            <v>Delgado R. Carlos .</v>
          </cell>
          <cell r="D146">
            <v>2526</v>
          </cell>
          <cell r="E146" t="str">
            <v>MECANICO II</v>
          </cell>
          <cell r="F146">
            <v>2034</v>
          </cell>
          <cell r="G146">
            <v>0</v>
          </cell>
          <cell r="H146">
            <v>1017</v>
          </cell>
          <cell r="I146">
            <v>0</v>
          </cell>
          <cell r="J146" t="str">
            <v>Mecánico planta Glp</v>
          </cell>
          <cell r="K146" t="str">
            <v>Dtcx-Oru</v>
          </cell>
        </row>
        <row r="147">
          <cell r="B147">
            <v>165944</v>
          </cell>
          <cell r="C147" t="str">
            <v>Suarez G. Marcelino .</v>
          </cell>
          <cell r="D147">
            <v>2301</v>
          </cell>
          <cell r="E147" t="str">
            <v>OPERADOR PTA.GAS I</v>
          </cell>
          <cell r="F147">
            <v>1940</v>
          </cell>
          <cell r="G147">
            <v>0</v>
          </cell>
          <cell r="H147">
            <v>1051.05</v>
          </cell>
          <cell r="I147">
            <v>0</v>
          </cell>
          <cell r="J147" t="str">
            <v>Operador GLP</v>
          </cell>
          <cell r="K147" t="str">
            <v>Dtcx-Oru</v>
          </cell>
        </row>
        <row r="148">
          <cell r="B148">
            <v>165951</v>
          </cell>
          <cell r="C148" t="str">
            <v>Avilez R. Angel A.</v>
          </cell>
          <cell r="D148">
            <v>2301</v>
          </cell>
          <cell r="E148" t="str">
            <v>OPERADOR PTA.GAS I</v>
          </cell>
          <cell r="F148">
            <v>1940</v>
          </cell>
          <cell r="G148">
            <v>0</v>
          </cell>
          <cell r="H148">
            <v>889.35</v>
          </cell>
          <cell r="I148">
            <v>0</v>
          </cell>
          <cell r="J148" t="str">
            <v>Operador GLP</v>
          </cell>
          <cell r="K148" t="str">
            <v>Dtcx-Oru</v>
          </cell>
        </row>
        <row r="149">
          <cell r="B149">
            <v>166561</v>
          </cell>
          <cell r="C149" t="str">
            <v>Lopez D. Antonio L.</v>
          </cell>
          <cell r="D149">
            <v>1108</v>
          </cell>
          <cell r="E149" t="str">
            <v>ENCARGADO ADM. III</v>
          </cell>
          <cell r="F149">
            <v>2558</v>
          </cell>
          <cell r="G149">
            <v>0</v>
          </cell>
          <cell r="H149">
            <v>1635.84</v>
          </cell>
          <cell r="I149">
            <v>0</v>
          </cell>
          <cell r="J149" t="str">
            <v>Operador GLP</v>
          </cell>
          <cell r="K149" t="str">
            <v>Dtcx-Oru</v>
          </cell>
        </row>
        <row r="150">
          <cell r="B150">
            <v>166579</v>
          </cell>
          <cell r="C150" t="str">
            <v>Velasco A. Omar R.</v>
          </cell>
          <cell r="D150">
            <v>2108</v>
          </cell>
          <cell r="E150" t="str">
            <v>ENCARGADO ARCH.TEC.</v>
          </cell>
          <cell r="F150">
            <v>2801</v>
          </cell>
          <cell r="G150">
            <v>0</v>
          </cell>
          <cell r="H150">
            <v>1440</v>
          </cell>
          <cell r="I150">
            <v>0</v>
          </cell>
          <cell r="J150" t="str">
            <v>Operador GLP</v>
          </cell>
          <cell r="K150" t="str">
            <v>Dtcx-Oru</v>
          </cell>
        </row>
        <row r="151">
          <cell r="B151">
            <v>165977</v>
          </cell>
          <cell r="C151" t="str">
            <v>Maldonado C. Ramiro .</v>
          </cell>
          <cell r="D151">
            <v>1323</v>
          </cell>
          <cell r="E151" t="str">
            <v>OPERADOR EQ.PES. II</v>
          </cell>
          <cell r="F151">
            <v>2333</v>
          </cell>
          <cell r="G151">
            <v>0</v>
          </cell>
          <cell r="H151">
            <v>1166.4000000000001</v>
          </cell>
          <cell r="I151">
            <v>0</v>
          </cell>
          <cell r="J151" t="str">
            <v>Precintador</v>
          </cell>
          <cell r="K151" t="str">
            <v>Dtcx-Oru</v>
          </cell>
        </row>
        <row r="152">
          <cell r="B152">
            <v>165969</v>
          </cell>
          <cell r="C152" t="str">
            <v>Medrano S. Renato .</v>
          </cell>
          <cell r="D152">
            <v>2407</v>
          </cell>
          <cell r="E152" t="str">
            <v>TECNICO SEG.IND. I</v>
          </cell>
          <cell r="F152">
            <v>2333</v>
          </cell>
          <cell r="G152">
            <v>0</v>
          </cell>
          <cell r="H152">
            <v>1586.79</v>
          </cell>
          <cell r="I152">
            <v>0</v>
          </cell>
          <cell r="J152" t="str">
            <v>Vigilante</v>
          </cell>
          <cell r="K152" t="str">
            <v>Dtcx-Oru</v>
          </cell>
        </row>
        <row r="153">
          <cell r="B153">
            <v>166009</v>
          </cell>
          <cell r="C153" t="str">
            <v>Saravia E. Freddy A.</v>
          </cell>
          <cell r="D153">
            <v>1108</v>
          </cell>
          <cell r="E153" t="str">
            <v>ENCARGADO ADM. III</v>
          </cell>
          <cell r="F153">
            <v>2558</v>
          </cell>
          <cell r="G153">
            <v>0</v>
          </cell>
          <cell r="H153">
            <v>1279.2</v>
          </cell>
          <cell r="I153">
            <v>0</v>
          </cell>
          <cell r="J153" t="str">
            <v>Vigilante</v>
          </cell>
          <cell r="K153" t="str">
            <v>Dtcx-Oru</v>
          </cell>
        </row>
        <row r="154">
          <cell r="B154">
            <v>166900</v>
          </cell>
          <cell r="C154" t="str">
            <v>Quispe M. German .</v>
          </cell>
          <cell r="D154">
            <v>2308</v>
          </cell>
          <cell r="E154" t="str">
            <v>OPERADOR EST.C.TER.D</v>
          </cell>
          <cell r="F154">
            <v>2558</v>
          </cell>
          <cell r="G154">
            <v>0</v>
          </cell>
          <cell r="H154">
            <v>1742.44</v>
          </cell>
          <cell r="I154">
            <v>0</v>
          </cell>
          <cell r="J154" t="str">
            <v>Vigilante</v>
          </cell>
          <cell r="K154" t="str">
            <v>Dtcx-Oru</v>
          </cell>
        </row>
        <row r="155">
          <cell r="B155">
            <v>105940</v>
          </cell>
          <cell r="C155" t="str">
            <v>Ticona T. Rodolfo .</v>
          </cell>
          <cell r="D155">
            <v>1323</v>
          </cell>
          <cell r="E155" t="str">
            <v>OPERADOR EQ.PES. II</v>
          </cell>
          <cell r="F155">
            <v>2333</v>
          </cell>
          <cell r="G155">
            <v>448.8</v>
          </cell>
          <cell r="H155">
            <v>1274.9000000000001</v>
          </cell>
          <cell r="I155">
            <v>0</v>
          </cell>
          <cell r="J155" t="str">
            <v>Auxiliar VPO</v>
          </cell>
          <cell r="K155" t="str">
            <v>Ggl</v>
          </cell>
        </row>
        <row r="156">
          <cell r="B156">
            <v>155275</v>
          </cell>
          <cell r="C156" t="str">
            <v>Rodriguez C. Isidro .</v>
          </cell>
          <cell r="D156">
            <v>1106</v>
          </cell>
          <cell r="E156" t="str">
            <v>ENCARGADO ADM. I</v>
          </cell>
          <cell r="F156">
            <v>2034</v>
          </cell>
          <cell r="G156">
            <v>145.19999999999999</v>
          </cell>
          <cell r="H156">
            <v>1089.5999999999999</v>
          </cell>
          <cell r="I156">
            <v>0</v>
          </cell>
          <cell r="J156" t="str">
            <v>Auxiliar VPO</v>
          </cell>
          <cell r="K156" t="str">
            <v>Ggl</v>
          </cell>
        </row>
        <row r="157">
          <cell r="B157">
            <v>166892</v>
          </cell>
          <cell r="C157" t="str">
            <v>Cossio M. Mario A.</v>
          </cell>
          <cell r="D157">
            <v>6062</v>
          </cell>
          <cell r="E157" t="str">
            <v>INGENIERO AY.PROY.II</v>
          </cell>
          <cell r="F157">
            <v>6671</v>
          </cell>
          <cell r="G157">
            <v>0</v>
          </cell>
          <cell r="H157">
            <v>0</v>
          </cell>
          <cell r="I157">
            <v>0</v>
          </cell>
          <cell r="J157" t="str">
            <v>Sistemas</v>
          </cell>
          <cell r="K157" t="str">
            <v>Ggl</v>
          </cell>
        </row>
        <row r="158">
          <cell r="B158">
            <v>167205</v>
          </cell>
          <cell r="C158" t="str">
            <v>Esquivel P. Gonzalo .</v>
          </cell>
          <cell r="D158">
            <v>6062</v>
          </cell>
          <cell r="E158" t="str">
            <v>INGENIERO AY.PROY.II</v>
          </cell>
          <cell r="F158">
            <v>6671</v>
          </cell>
          <cell r="G158">
            <v>0</v>
          </cell>
          <cell r="H158">
            <v>0</v>
          </cell>
          <cell r="I158">
            <v>0</v>
          </cell>
          <cell r="J158" t="str">
            <v>Sistemas</v>
          </cell>
          <cell r="K158" t="str">
            <v>Ggl</v>
          </cell>
        </row>
        <row r="159">
          <cell r="B159">
            <v>167726</v>
          </cell>
          <cell r="C159" t="str">
            <v>Ramos C. Juan de Dios</v>
          </cell>
          <cell r="F159">
            <v>2439</v>
          </cell>
          <cell r="G159">
            <v>0</v>
          </cell>
          <cell r="H159">
            <v>182.97</v>
          </cell>
          <cell r="I159">
            <v>0</v>
          </cell>
          <cell r="J159" t="str">
            <v>Sistemas</v>
          </cell>
          <cell r="K159" t="str">
            <v>Ggl</v>
          </cell>
        </row>
        <row r="160">
          <cell r="B160">
            <v>63537</v>
          </cell>
          <cell r="C160" t="str">
            <v>Lopez P. Tomas M.</v>
          </cell>
          <cell r="D160">
            <v>3183</v>
          </cell>
          <cell r="E160" t="str">
            <v>TECNICO ESP.SUP. III</v>
          </cell>
          <cell r="F160">
            <v>4105</v>
          </cell>
          <cell r="G160">
            <v>2052.5</v>
          </cell>
          <cell r="H160">
            <v>0</v>
          </cell>
          <cell r="I160">
            <v>0</v>
          </cell>
          <cell r="J160" t="str">
            <v>Comisión Sindical</v>
          </cell>
          <cell r="K160" t="str">
            <v>Gop</v>
          </cell>
        </row>
        <row r="161">
          <cell r="B161">
            <v>500000</v>
          </cell>
          <cell r="C161" t="str">
            <v>Mujia . Gaston .</v>
          </cell>
          <cell r="D161">
            <v>6139</v>
          </cell>
          <cell r="E161" t="str">
            <v>VICEPRESIDENTE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 t="str">
            <v>Vpo</v>
          </cell>
        </row>
        <row r="162">
          <cell r="B162">
            <v>510042</v>
          </cell>
          <cell r="C162" t="str">
            <v>Chavez . Ethel .</v>
          </cell>
          <cell r="D162">
            <v>5023</v>
          </cell>
          <cell r="E162" t="str">
            <v>ADMINISTRATIVO IV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 t="str">
            <v>Vpo</v>
          </cell>
        </row>
        <row r="163">
          <cell r="B163">
            <v>510044</v>
          </cell>
          <cell r="C163" t="str">
            <v>Sanchez . Fernando .</v>
          </cell>
          <cell r="D163">
            <v>3181</v>
          </cell>
          <cell r="E163" t="str">
            <v>TECNICO ESP.SUP. I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K163" t="str">
            <v>Vpo</v>
          </cell>
        </row>
        <row r="164">
          <cell r="B164">
            <v>510043</v>
          </cell>
          <cell r="C164" t="str">
            <v>Popa . Nicoleta .</v>
          </cell>
          <cell r="D164">
            <v>3183</v>
          </cell>
          <cell r="E164" t="str">
            <v>TECNICO ESP.SUP. III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K164" t="str">
            <v>Vpo</v>
          </cell>
        </row>
        <row r="165">
          <cell r="B165">
            <v>77222</v>
          </cell>
          <cell r="C165" t="str">
            <v>Oruno F. Zenon .</v>
          </cell>
          <cell r="D165">
            <v>3181</v>
          </cell>
          <cell r="E165" t="str">
            <v>TECNICO ESP.SUP. I</v>
          </cell>
          <cell r="F165">
            <v>3373</v>
          </cell>
          <cell r="G165">
            <v>554.4</v>
          </cell>
          <cell r="H165">
            <v>2291.1</v>
          </cell>
          <cell r="I165">
            <v>0</v>
          </cell>
          <cell r="J165" t="str">
            <v>Activos fijos</v>
          </cell>
          <cell r="K165" t="str">
            <v>Daf</v>
          </cell>
        </row>
        <row r="166">
          <cell r="B166">
            <v>167619</v>
          </cell>
          <cell r="C166" t="str">
            <v>Nuñez. Fátima S.</v>
          </cell>
          <cell r="F166">
            <v>4105</v>
          </cell>
          <cell r="G166">
            <v>0</v>
          </cell>
          <cell r="H166">
            <v>684.2</v>
          </cell>
          <cell r="I166">
            <v>0</v>
          </cell>
          <cell r="J166" t="str">
            <v>Contabilidad seguros</v>
          </cell>
          <cell r="K166" t="str">
            <v>Daf</v>
          </cell>
        </row>
        <row r="167">
          <cell r="B167">
            <v>167643</v>
          </cell>
          <cell r="C167" t="str">
            <v>Lizarazu . Eduardo .</v>
          </cell>
          <cell r="D167">
            <v>6144</v>
          </cell>
          <cell r="E167" t="str">
            <v>DIRECTOR</v>
          </cell>
          <cell r="F167">
            <v>18706</v>
          </cell>
          <cell r="G167">
            <v>0</v>
          </cell>
          <cell r="H167">
            <v>0</v>
          </cell>
          <cell r="I167">
            <v>0</v>
          </cell>
          <cell r="J167" t="str">
            <v>DAF</v>
          </cell>
          <cell r="K167" t="str">
            <v>Daf</v>
          </cell>
        </row>
        <row r="168">
          <cell r="B168">
            <v>99895</v>
          </cell>
          <cell r="C168" t="str">
            <v>Suárez. Juan José.</v>
          </cell>
          <cell r="F168">
            <v>4105</v>
          </cell>
          <cell r="G168">
            <v>145.19999999999999</v>
          </cell>
          <cell r="H168">
            <v>1593.9</v>
          </cell>
          <cell r="I168">
            <v>0</v>
          </cell>
          <cell r="J168" t="str">
            <v>Personal</v>
          </cell>
          <cell r="K168" t="str">
            <v>Daf</v>
          </cell>
        </row>
        <row r="169">
          <cell r="B169">
            <v>167189</v>
          </cell>
          <cell r="C169" t="str">
            <v>Canedo P. Claudia N.</v>
          </cell>
          <cell r="D169">
            <v>3183</v>
          </cell>
          <cell r="E169" t="str">
            <v>TECNICO ESP.SUP. III</v>
          </cell>
          <cell r="F169">
            <v>4105</v>
          </cell>
          <cell r="G169">
            <v>0</v>
          </cell>
          <cell r="H169">
            <v>1710.5</v>
          </cell>
          <cell r="I169">
            <v>0</v>
          </cell>
          <cell r="J169" t="str">
            <v>Adquiciciones</v>
          </cell>
          <cell r="K169" t="str">
            <v>Daf</v>
          </cell>
        </row>
        <row r="170">
          <cell r="B170">
            <v>164640</v>
          </cell>
          <cell r="C170" t="str">
            <v>Medrano . Humberto .</v>
          </cell>
          <cell r="D170">
            <v>5083</v>
          </cell>
          <cell r="E170" t="str">
            <v>DIVISIONAL CONT.GEST</v>
          </cell>
          <cell r="F170">
            <v>8028</v>
          </cell>
          <cell r="G170">
            <v>448.8</v>
          </cell>
          <cell r="H170">
            <v>0</v>
          </cell>
          <cell r="I170">
            <v>0</v>
          </cell>
          <cell r="J170" t="str">
            <v>Costos de Productos</v>
          </cell>
          <cell r="K170" t="str">
            <v>Daf</v>
          </cell>
        </row>
        <row r="171">
          <cell r="B171">
            <v>93526</v>
          </cell>
          <cell r="C171" t="str">
            <v>Iturri T. Guillermo A.</v>
          </cell>
          <cell r="D171">
            <v>1119</v>
          </cell>
          <cell r="E171" t="str">
            <v>ENCARGADO ARCH.SEC.G</v>
          </cell>
          <cell r="F171">
            <v>3071</v>
          </cell>
          <cell r="G171">
            <v>343.2</v>
          </cell>
          <cell r="H171">
            <v>1991.5</v>
          </cell>
          <cell r="I171">
            <v>0</v>
          </cell>
          <cell r="J171" t="str">
            <v>Personal</v>
          </cell>
          <cell r="K171" t="str">
            <v>Daf</v>
          </cell>
        </row>
        <row r="172">
          <cell r="B172">
            <v>117580</v>
          </cell>
          <cell r="C172" t="str">
            <v>Vargas S. Jose L.</v>
          </cell>
          <cell r="D172">
            <v>1108</v>
          </cell>
          <cell r="E172" t="str">
            <v>ENCARGADO ADM. III</v>
          </cell>
          <cell r="F172">
            <v>2558</v>
          </cell>
          <cell r="G172">
            <v>448.8</v>
          </cell>
          <cell r="H172">
            <v>1754.2</v>
          </cell>
          <cell r="I172">
            <v>0</v>
          </cell>
          <cell r="J172" t="str">
            <v>Tesorería</v>
          </cell>
          <cell r="K172" t="str">
            <v>Daf</v>
          </cell>
        </row>
        <row r="173">
          <cell r="B173">
            <v>167197</v>
          </cell>
          <cell r="C173" t="str">
            <v>Eamara N. Jesus .</v>
          </cell>
          <cell r="D173">
            <v>3182</v>
          </cell>
          <cell r="E173" t="str">
            <v>TECNICO ESP.SUP. II</v>
          </cell>
          <cell r="F173">
            <v>3720</v>
          </cell>
          <cell r="G173">
            <v>0</v>
          </cell>
          <cell r="H173">
            <v>1240</v>
          </cell>
          <cell r="I173">
            <v>0</v>
          </cell>
          <cell r="J173" t="str">
            <v>Tesorería</v>
          </cell>
          <cell r="K173" t="str">
            <v>Daf</v>
          </cell>
        </row>
        <row r="174">
          <cell r="B174">
            <v>132797</v>
          </cell>
          <cell r="C174" t="str">
            <v>Baldiviezo . William H.</v>
          </cell>
          <cell r="D174">
            <v>3183</v>
          </cell>
          <cell r="E174" t="str">
            <v>TECNICO ESP.SUP. III</v>
          </cell>
          <cell r="F174">
            <v>4105</v>
          </cell>
          <cell r="G174">
            <v>448.8</v>
          </cell>
          <cell r="H174">
            <v>2656.5</v>
          </cell>
          <cell r="I174">
            <v>0</v>
          </cell>
          <cell r="J174" t="str">
            <v>Presupuestos</v>
          </cell>
          <cell r="K174" t="str">
            <v>Daf</v>
          </cell>
        </row>
        <row r="175">
          <cell r="B175">
            <v>140673</v>
          </cell>
          <cell r="C175" t="str">
            <v>Flores V. Juan V.</v>
          </cell>
          <cell r="D175">
            <v>1405</v>
          </cell>
          <cell r="E175" t="str">
            <v>CONTADOR CONT.PRES.</v>
          </cell>
          <cell r="F175">
            <v>2688</v>
          </cell>
          <cell r="G175">
            <v>448.8</v>
          </cell>
          <cell r="H175">
            <v>1568.4</v>
          </cell>
          <cell r="I175">
            <v>0</v>
          </cell>
          <cell r="J175" t="str">
            <v>Presupuestos 3er nivel</v>
          </cell>
          <cell r="K175" t="str">
            <v>Daf</v>
          </cell>
        </row>
        <row r="176">
          <cell r="B176">
            <v>160945</v>
          </cell>
          <cell r="C176" t="str">
            <v>Eguivar D. Arlethe S.</v>
          </cell>
          <cell r="D176">
            <v>1119</v>
          </cell>
          <cell r="E176" t="str">
            <v>ENCARGADO ARCH.SEC.G</v>
          </cell>
          <cell r="F176">
            <v>3071</v>
          </cell>
          <cell r="G176">
            <v>237.6</v>
          </cell>
          <cell r="H176">
            <v>1654.2</v>
          </cell>
          <cell r="I176">
            <v>0</v>
          </cell>
          <cell r="J176" t="str">
            <v>Secretaria DAF</v>
          </cell>
          <cell r="K176" t="str">
            <v>Daf</v>
          </cell>
        </row>
        <row r="177">
          <cell r="B177">
            <v>190921</v>
          </cell>
          <cell r="C177" t="str">
            <v>Jallaza V. Janett</v>
          </cell>
          <cell r="D177">
            <v>1107</v>
          </cell>
          <cell r="E177" t="str">
            <v>ENCARGADO ADM. II</v>
          </cell>
          <cell r="F177">
            <v>2333</v>
          </cell>
          <cell r="G177">
            <v>0</v>
          </cell>
          <cell r="H177">
            <v>0</v>
          </cell>
          <cell r="I177">
            <v>0</v>
          </cell>
          <cell r="J177" t="str">
            <v>Secretaria DAF</v>
          </cell>
          <cell r="K177" t="str">
            <v>Daf</v>
          </cell>
        </row>
        <row r="178">
          <cell r="B178">
            <v>89664</v>
          </cell>
          <cell r="C178" t="str">
            <v>Borja C. Erik N.</v>
          </cell>
          <cell r="D178">
            <v>3183</v>
          </cell>
          <cell r="E178" t="str">
            <v>TECNICO ESP.SUP. III</v>
          </cell>
          <cell r="F178">
            <v>4105</v>
          </cell>
          <cell r="G178">
            <v>554.4</v>
          </cell>
          <cell r="H178">
            <v>2718.1</v>
          </cell>
          <cell r="I178">
            <v>0</v>
          </cell>
          <cell r="J178" t="str">
            <v>Tesorería</v>
          </cell>
          <cell r="K178" t="str">
            <v>Daf</v>
          </cell>
        </row>
        <row r="179">
          <cell r="B179">
            <v>165860</v>
          </cell>
          <cell r="C179" t="str">
            <v>Urquidi S. Carlos G.</v>
          </cell>
          <cell r="D179">
            <v>3182</v>
          </cell>
          <cell r="E179" t="str">
            <v>TECNICO ESP.SUP. II</v>
          </cell>
          <cell r="F179">
            <v>3720</v>
          </cell>
          <cell r="G179">
            <v>0</v>
          </cell>
          <cell r="H179">
            <v>1302</v>
          </cell>
          <cell r="I179">
            <v>0</v>
          </cell>
          <cell r="J179" t="str">
            <v>Adm a.i. Cajero</v>
          </cell>
          <cell r="K179" t="str">
            <v>Dtcc</v>
          </cell>
        </row>
        <row r="180">
          <cell r="B180">
            <v>97154</v>
          </cell>
          <cell r="C180" t="str">
            <v>Cespedes V. Carlos .</v>
          </cell>
          <cell r="D180">
            <v>2329</v>
          </cell>
          <cell r="E180" t="str">
            <v>OPERADOR PTA.GAS III</v>
          </cell>
          <cell r="F180">
            <v>2333</v>
          </cell>
          <cell r="G180">
            <v>554.4</v>
          </cell>
          <cell r="H180">
            <v>866.16</v>
          </cell>
          <cell r="I180">
            <v>0</v>
          </cell>
          <cell r="J180" t="str">
            <v>Auxiliar Activo Fijo</v>
          </cell>
          <cell r="K180" t="str">
            <v>Dtcc</v>
          </cell>
        </row>
        <row r="181">
          <cell r="B181">
            <v>165878</v>
          </cell>
          <cell r="C181" t="str">
            <v>Zambrana A. Roberto O.</v>
          </cell>
          <cell r="D181">
            <v>1420</v>
          </cell>
          <cell r="E181" t="str">
            <v>JEFE ACTIVO FIJO</v>
          </cell>
          <cell r="F181">
            <v>3175</v>
          </cell>
          <cell r="G181">
            <v>0</v>
          </cell>
          <cell r="H181">
            <v>740.88</v>
          </cell>
          <cell r="I181">
            <v>0</v>
          </cell>
          <cell r="J181" t="str">
            <v>Enc Activo Fijo</v>
          </cell>
          <cell r="K181" t="str">
            <v>Dtcc</v>
          </cell>
        </row>
        <row r="182">
          <cell r="B182">
            <v>165845</v>
          </cell>
          <cell r="C182" t="str">
            <v>Alcocer M. Hugo .</v>
          </cell>
          <cell r="D182">
            <v>1417</v>
          </cell>
          <cell r="E182" t="str">
            <v>JEFE ALMACEN I</v>
          </cell>
          <cell r="F182">
            <v>2934</v>
          </cell>
          <cell r="G182">
            <v>0</v>
          </cell>
          <cell r="H182">
            <v>1075.8</v>
          </cell>
          <cell r="I182">
            <v>0</v>
          </cell>
          <cell r="J182" t="str">
            <v>Enc Almacen</v>
          </cell>
          <cell r="K182" t="str">
            <v>Dtcc</v>
          </cell>
        </row>
        <row r="183">
          <cell r="B183">
            <v>165829</v>
          </cell>
          <cell r="C183" t="str">
            <v>Berrios P. Nestor .</v>
          </cell>
          <cell r="D183">
            <v>1109</v>
          </cell>
          <cell r="E183" t="str">
            <v>COORDINADOR ADM.</v>
          </cell>
          <cell r="F183">
            <v>2934</v>
          </cell>
          <cell r="G183">
            <v>343.2</v>
          </cell>
          <cell r="H183">
            <v>1092.4000000000001</v>
          </cell>
          <cell r="I183">
            <v>0</v>
          </cell>
          <cell r="J183" t="str">
            <v>Enc Personal</v>
          </cell>
          <cell r="K183" t="str">
            <v>Dtcc</v>
          </cell>
        </row>
        <row r="184">
          <cell r="B184">
            <v>163907</v>
          </cell>
          <cell r="C184" t="str">
            <v>Garcia P. Velia .</v>
          </cell>
          <cell r="D184">
            <v>1107</v>
          </cell>
          <cell r="E184" t="str">
            <v>ENCARGADO ADM. II</v>
          </cell>
          <cell r="F184">
            <v>2333</v>
          </cell>
          <cell r="G184">
            <v>145.19999999999999</v>
          </cell>
          <cell r="H184">
            <v>702.1</v>
          </cell>
          <cell r="I184">
            <v>0</v>
          </cell>
          <cell r="J184" t="str">
            <v>Facturación</v>
          </cell>
          <cell r="K184" t="str">
            <v>Dtcc</v>
          </cell>
        </row>
        <row r="185">
          <cell r="B185">
            <v>165852</v>
          </cell>
          <cell r="C185" t="str">
            <v>Mendoza A. Edwar .</v>
          </cell>
          <cell r="D185">
            <v>1512</v>
          </cell>
          <cell r="E185" t="str">
            <v>JEFE VENTAS I</v>
          </cell>
          <cell r="F185">
            <v>2688</v>
          </cell>
          <cell r="G185">
            <v>0</v>
          </cell>
          <cell r="H185">
            <v>940.8</v>
          </cell>
          <cell r="I185">
            <v>0</v>
          </cell>
          <cell r="J185" t="str">
            <v>Facturación</v>
          </cell>
          <cell r="K185" t="str">
            <v>Dtcc</v>
          </cell>
        </row>
        <row r="186">
          <cell r="B186">
            <v>165894</v>
          </cell>
          <cell r="C186" t="str">
            <v>Meneses A. Zosimo .</v>
          </cell>
          <cell r="D186">
            <v>1520</v>
          </cell>
          <cell r="E186" t="str">
            <v>SUPERVISOR COMERCIAL</v>
          </cell>
          <cell r="F186">
            <v>2558</v>
          </cell>
          <cell r="G186">
            <v>0</v>
          </cell>
          <cell r="H186">
            <v>831.48</v>
          </cell>
          <cell r="I186">
            <v>0</v>
          </cell>
          <cell r="J186" t="str">
            <v>Movimiento de Productos</v>
          </cell>
          <cell r="K186" t="str">
            <v>Dtcc</v>
          </cell>
        </row>
        <row r="187">
          <cell r="B187">
            <v>165837</v>
          </cell>
          <cell r="C187" t="str">
            <v>Fernandez U. Blanca R.</v>
          </cell>
          <cell r="D187">
            <v>1109</v>
          </cell>
          <cell r="E187" t="str">
            <v>COORDINADOR ADM.</v>
          </cell>
          <cell r="F187">
            <v>2934</v>
          </cell>
          <cell r="G187">
            <v>0</v>
          </cell>
          <cell r="H187">
            <v>757.95</v>
          </cell>
          <cell r="I187">
            <v>0</v>
          </cell>
          <cell r="J187" t="str">
            <v>Secretaria Adcc</v>
          </cell>
          <cell r="K187" t="str">
            <v>Dtcc</v>
          </cell>
        </row>
        <row r="188">
          <cell r="B188">
            <v>165407</v>
          </cell>
          <cell r="C188" t="str">
            <v>Sanguino B. Jaqueline .</v>
          </cell>
          <cell r="D188">
            <v>5061</v>
          </cell>
          <cell r="E188" t="str">
            <v>LICENCIADO ADM. III</v>
          </cell>
          <cell r="F188">
            <v>6671</v>
          </cell>
          <cell r="G188">
            <v>0</v>
          </cell>
          <cell r="H188">
            <v>0</v>
          </cell>
          <cell r="I188">
            <v>0</v>
          </cell>
          <cell r="J188" t="str">
            <v>Abogado Comercial</v>
          </cell>
          <cell r="K188" t="str">
            <v>Dtco</v>
          </cell>
        </row>
        <row r="189">
          <cell r="B189">
            <v>165084</v>
          </cell>
          <cell r="C189" t="str">
            <v>Prado S. Julio N.</v>
          </cell>
          <cell r="D189">
            <v>6120</v>
          </cell>
          <cell r="E189" t="str">
            <v>GERENTE OPER. DTTAL</v>
          </cell>
          <cell r="F189">
            <v>12261</v>
          </cell>
          <cell r="G189">
            <v>554.4</v>
          </cell>
          <cell r="H189">
            <v>0</v>
          </cell>
          <cell r="I189">
            <v>0</v>
          </cell>
          <cell r="J189" t="str">
            <v>Administrador</v>
          </cell>
          <cell r="K189" t="str">
            <v>Dtco</v>
          </cell>
        </row>
        <row r="190">
          <cell r="B190">
            <v>165423</v>
          </cell>
          <cell r="C190" t="str">
            <v>Sanchez A. Katerine .</v>
          </cell>
          <cell r="D190">
            <v>1109</v>
          </cell>
          <cell r="E190" t="str">
            <v>COORDINADOR ADM.</v>
          </cell>
          <cell r="F190">
            <v>2934</v>
          </cell>
          <cell r="G190">
            <v>0</v>
          </cell>
          <cell r="H190">
            <v>880.2</v>
          </cell>
          <cell r="I190">
            <v>0</v>
          </cell>
          <cell r="J190" t="str">
            <v>Cajera</v>
          </cell>
          <cell r="K190" t="str">
            <v>Dtco</v>
          </cell>
        </row>
        <row r="191">
          <cell r="B191">
            <v>167601</v>
          </cell>
          <cell r="C191" t="str">
            <v>Lozada. Jesús M.</v>
          </cell>
          <cell r="D191">
            <v>3183</v>
          </cell>
          <cell r="E191" t="str">
            <v>TECNICO ESP.SUP. III</v>
          </cell>
          <cell r="F191">
            <v>4105</v>
          </cell>
          <cell r="G191">
            <v>0</v>
          </cell>
          <cell r="H191">
            <v>1060.51</v>
          </cell>
          <cell r="I191">
            <v>0</v>
          </cell>
          <cell r="J191" t="str">
            <v>Contador</v>
          </cell>
          <cell r="K191" t="str">
            <v>Dtco</v>
          </cell>
        </row>
        <row r="192">
          <cell r="B192">
            <v>88013</v>
          </cell>
          <cell r="C192" t="str">
            <v>Exeni A. Luis A.</v>
          </cell>
          <cell r="D192">
            <v>1605</v>
          </cell>
          <cell r="E192" t="str">
            <v>ENCARGADO CONT.COMP.</v>
          </cell>
          <cell r="F192">
            <v>2801</v>
          </cell>
          <cell r="G192">
            <v>448.8</v>
          </cell>
          <cell r="H192">
            <v>1137.3599999999999</v>
          </cell>
          <cell r="I192">
            <v>0</v>
          </cell>
          <cell r="J192" t="str">
            <v>Jefe Personal</v>
          </cell>
          <cell r="K192" t="str">
            <v>Dtco</v>
          </cell>
        </row>
        <row r="193">
          <cell r="B193">
            <v>165431</v>
          </cell>
          <cell r="C193" t="str">
            <v>Caballero M. Alfredo C.</v>
          </cell>
          <cell r="D193">
            <v>1607</v>
          </cell>
          <cell r="E193" t="str">
            <v>PROGRAMADOR II</v>
          </cell>
          <cell r="F193">
            <v>3175</v>
          </cell>
          <cell r="G193">
            <v>0</v>
          </cell>
          <cell r="H193">
            <v>635.04</v>
          </cell>
          <cell r="I193">
            <v>0</v>
          </cell>
          <cell r="J193" t="str">
            <v>Presupuestos</v>
          </cell>
          <cell r="K193" t="str">
            <v>Dtco</v>
          </cell>
        </row>
        <row r="194">
          <cell r="B194">
            <v>165415</v>
          </cell>
          <cell r="C194" t="str">
            <v>Lopez T. Janeth .</v>
          </cell>
          <cell r="D194">
            <v>1113</v>
          </cell>
          <cell r="E194" t="str">
            <v>SECRETARIA EJEC. I</v>
          </cell>
          <cell r="F194">
            <v>2439</v>
          </cell>
          <cell r="G194">
            <v>343.2</v>
          </cell>
          <cell r="H194">
            <v>973.98</v>
          </cell>
          <cell r="I194">
            <v>0</v>
          </cell>
          <cell r="J194" t="str">
            <v>Secretaria Adm</v>
          </cell>
          <cell r="K194" t="str">
            <v>Dtco</v>
          </cell>
        </row>
        <row r="195">
          <cell r="B195">
            <v>166421</v>
          </cell>
          <cell r="C195" t="str">
            <v>Hurtado P. Jaime .</v>
          </cell>
          <cell r="D195">
            <v>5062</v>
          </cell>
          <cell r="E195" t="str">
            <v>ABOGADO III</v>
          </cell>
          <cell r="F195">
            <v>6671</v>
          </cell>
          <cell r="G195">
            <v>145.19999999999999</v>
          </cell>
          <cell r="H195">
            <v>0</v>
          </cell>
          <cell r="I195">
            <v>0</v>
          </cell>
          <cell r="J195" t="str">
            <v>Abogado Comercial</v>
          </cell>
          <cell r="K195" t="str">
            <v>Dtcs</v>
          </cell>
        </row>
        <row r="196">
          <cell r="B196">
            <v>93765</v>
          </cell>
          <cell r="C196" t="str">
            <v>Torres R. Maximo G.</v>
          </cell>
          <cell r="D196">
            <v>5102</v>
          </cell>
          <cell r="E196" t="str">
            <v>ADMINISTRADOR DIST.I</v>
          </cell>
          <cell r="F196">
            <v>9841</v>
          </cell>
          <cell r="G196">
            <v>554.4</v>
          </cell>
          <cell r="H196">
            <v>0</v>
          </cell>
          <cell r="I196">
            <v>0</v>
          </cell>
          <cell r="J196" t="str">
            <v>Administrador</v>
          </cell>
          <cell r="K196" t="str">
            <v>Dtcs</v>
          </cell>
        </row>
        <row r="197">
          <cell r="B197">
            <v>166090</v>
          </cell>
          <cell r="C197" t="str">
            <v>Jadue L. Leila G.</v>
          </cell>
          <cell r="D197">
            <v>1408</v>
          </cell>
          <cell r="E197" t="str">
            <v>CAJERO I</v>
          </cell>
          <cell r="F197">
            <v>2333</v>
          </cell>
          <cell r="G197">
            <v>66</v>
          </cell>
          <cell r="H197">
            <v>399.8</v>
          </cell>
          <cell r="I197">
            <v>0</v>
          </cell>
          <cell r="J197" t="str">
            <v>Cajero</v>
          </cell>
          <cell r="K197" t="str">
            <v>Dtcs</v>
          </cell>
        </row>
        <row r="198">
          <cell r="B198">
            <v>167080</v>
          </cell>
          <cell r="C198" t="str">
            <v>Barahona R. Miriam R.</v>
          </cell>
          <cell r="D198">
            <v>1414</v>
          </cell>
          <cell r="E198" t="str">
            <v>JEFE INVENTARIOS II</v>
          </cell>
          <cell r="F198">
            <v>3071</v>
          </cell>
          <cell r="G198">
            <v>0</v>
          </cell>
          <cell r="H198">
            <v>511.8</v>
          </cell>
          <cell r="I198">
            <v>0</v>
          </cell>
          <cell r="J198" t="str">
            <v>Enc Activo Fijo</v>
          </cell>
          <cell r="K198" t="str">
            <v>Dtcs</v>
          </cell>
        </row>
        <row r="199">
          <cell r="B199">
            <v>166074</v>
          </cell>
          <cell r="C199" t="str">
            <v>Ordonez A. Willam A.</v>
          </cell>
          <cell r="D199">
            <v>1105</v>
          </cell>
          <cell r="E199" t="str">
            <v>OFICIAL ADM. II</v>
          </cell>
          <cell r="F199">
            <v>1844</v>
          </cell>
          <cell r="G199">
            <v>145.19999999999999</v>
          </cell>
          <cell r="H199">
            <v>331.6</v>
          </cell>
          <cell r="I199">
            <v>0</v>
          </cell>
          <cell r="J199" t="str">
            <v>Enc Administrativo</v>
          </cell>
          <cell r="K199" t="str">
            <v>Dtcs</v>
          </cell>
        </row>
        <row r="200">
          <cell r="B200">
            <v>166058</v>
          </cell>
          <cell r="C200" t="str">
            <v>Carvajal P. Alfonso .</v>
          </cell>
          <cell r="D200">
            <v>1119</v>
          </cell>
          <cell r="E200" t="str">
            <v>ENCARGADO ARCH.SEC.G</v>
          </cell>
          <cell r="F200">
            <v>3071</v>
          </cell>
          <cell r="G200">
            <v>0</v>
          </cell>
          <cell r="H200">
            <v>1074.78</v>
          </cell>
          <cell r="I200">
            <v>0</v>
          </cell>
          <cell r="J200" t="str">
            <v>Enc Almacen</v>
          </cell>
          <cell r="K200" t="str">
            <v>Dtcs</v>
          </cell>
        </row>
        <row r="201">
          <cell r="B201">
            <v>150169</v>
          </cell>
          <cell r="C201" t="str">
            <v>Lopez B. Victor .</v>
          </cell>
          <cell r="D201">
            <v>1511</v>
          </cell>
          <cell r="E201" t="str">
            <v>TECNICO ESP.COM.</v>
          </cell>
          <cell r="F201">
            <v>3175</v>
          </cell>
          <cell r="G201">
            <v>448.8</v>
          </cell>
          <cell r="H201">
            <v>1057</v>
          </cell>
          <cell r="I201">
            <v>0</v>
          </cell>
          <cell r="J201" t="str">
            <v>Enc Personal</v>
          </cell>
          <cell r="K201" t="str">
            <v>Dtcs</v>
          </cell>
        </row>
        <row r="202">
          <cell r="B202">
            <v>165274</v>
          </cell>
          <cell r="C202" t="str">
            <v>Valda F. Jose A.</v>
          </cell>
          <cell r="D202">
            <v>1109</v>
          </cell>
          <cell r="E202" t="str">
            <v>COORDINADOR ADM.</v>
          </cell>
          <cell r="F202">
            <v>2934</v>
          </cell>
          <cell r="G202">
            <v>0</v>
          </cell>
          <cell r="H202">
            <v>611.25</v>
          </cell>
          <cell r="I202">
            <v>0</v>
          </cell>
          <cell r="J202" t="str">
            <v>Cajero</v>
          </cell>
          <cell r="K202" t="str">
            <v>Dtcs-Pts-Vtas</v>
          </cell>
        </row>
        <row r="203">
          <cell r="B203">
            <v>165019</v>
          </cell>
          <cell r="C203" t="str">
            <v>Jauregui E. Lorena .</v>
          </cell>
          <cell r="D203">
            <v>5062</v>
          </cell>
          <cell r="E203" t="str">
            <v>ABOGADO III</v>
          </cell>
          <cell r="F203">
            <v>6671</v>
          </cell>
          <cell r="G203">
            <v>0</v>
          </cell>
          <cell r="H203">
            <v>0</v>
          </cell>
          <cell r="I203">
            <v>0</v>
          </cell>
          <cell r="J203" t="str">
            <v>Abogado Comercial</v>
          </cell>
          <cell r="K203" t="str">
            <v>Dtct</v>
          </cell>
        </row>
        <row r="204">
          <cell r="B204">
            <v>165134</v>
          </cell>
          <cell r="C204" t="str">
            <v>Molina M. Rosario .</v>
          </cell>
          <cell r="D204">
            <v>5070</v>
          </cell>
          <cell r="E204" t="str">
            <v>LICENCIADO ADM. IV</v>
          </cell>
          <cell r="F204">
            <v>7307</v>
          </cell>
          <cell r="G204">
            <v>66</v>
          </cell>
          <cell r="H204">
            <v>0</v>
          </cell>
          <cell r="I204">
            <v>0</v>
          </cell>
          <cell r="J204" t="str">
            <v>Administrador</v>
          </cell>
          <cell r="K204" t="str">
            <v>Dtct</v>
          </cell>
        </row>
        <row r="205">
          <cell r="B205">
            <v>157966</v>
          </cell>
          <cell r="C205" t="str">
            <v>Huanca C. Eduardo .</v>
          </cell>
          <cell r="D205">
            <v>1108</v>
          </cell>
          <cell r="E205" t="str">
            <v>ENCARGADO ADM. III</v>
          </cell>
          <cell r="F205">
            <v>2558</v>
          </cell>
          <cell r="G205">
            <v>237.6</v>
          </cell>
          <cell r="H205">
            <v>792.2</v>
          </cell>
          <cell r="I205">
            <v>0</v>
          </cell>
          <cell r="J205" t="str">
            <v>Activo Fijo Pasa a URA</v>
          </cell>
          <cell r="K205" t="str">
            <v>Dtct</v>
          </cell>
        </row>
        <row r="206">
          <cell r="B206">
            <v>165159</v>
          </cell>
          <cell r="C206" t="str">
            <v>Uzqueda A. Alfredo N.</v>
          </cell>
          <cell r="D206">
            <v>1108</v>
          </cell>
          <cell r="E206" t="str">
            <v>ENCARGADO ADM. III</v>
          </cell>
          <cell r="F206">
            <v>2558</v>
          </cell>
          <cell r="G206">
            <v>0</v>
          </cell>
          <cell r="H206">
            <v>639.6</v>
          </cell>
          <cell r="I206">
            <v>0</v>
          </cell>
          <cell r="J206" t="str">
            <v>Adquisiciones</v>
          </cell>
          <cell r="K206" t="str">
            <v>Dtct</v>
          </cell>
        </row>
        <row r="207">
          <cell r="B207">
            <v>165167</v>
          </cell>
          <cell r="C207" t="str">
            <v>Lema A. Juan C.</v>
          </cell>
          <cell r="D207">
            <v>3182</v>
          </cell>
          <cell r="E207" t="str">
            <v>TECNICO ESP.SUP. II</v>
          </cell>
          <cell r="F207">
            <v>3720</v>
          </cell>
          <cell r="G207">
            <v>343.2</v>
          </cell>
          <cell r="H207">
            <v>1354.4</v>
          </cell>
          <cell r="I207">
            <v>0</v>
          </cell>
          <cell r="J207" t="str">
            <v>Cajero</v>
          </cell>
          <cell r="K207" t="str">
            <v>Dtct</v>
          </cell>
        </row>
        <row r="208">
          <cell r="B208">
            <v>157974</v>
          </cell>
          <cell r="C208" t="str">
            <v>Vedia . Griselda .</v>
          </cell>
          <cell r="D208">
            <v>3181</v>
          </cell>
          <cell r="E208" t="str">
            <v>TECNICO ESP.SUP. I</v>
          </cell>
          <cell r="F208">
            <v>3373</v>
          </cell>
          <cell r="G208">
            <v>66</v>
          </cell>
          <cell r="H208">
            <v>1031.76</v>
          </cell>
          <cell r="I208">
            <v>0</v>
          </cell>
          <cell r="J208" t="str">
            <v>Enc Personal</v>
          </cell>
          <cell r="K208" t="str">
            <v>Dtct</v>
          </cell>
        </row>
        <row r="209">
          <cell r="B209">
            <v>165175</v>
          </cell>
          <cell r="C209" t="str">
            <v>Reinoso L. Ruben .</v>
          </cell>
          <cell r="D209">
            <v>2117</v>
          </cell>
          <cell r="E209" t="str">
            <v>ENCARGADO CEN.DOC.TC</v>
          </cell>
          <cell r="F209">
            <v>3175</v>
          </cell>
          <cell r="G209">
            <v>0</v>
          </cell>
          <cell r="H209">
            <v>926.1</v>
          </cell>
          <cell r="I209">
            <v>0</v>
          </cell>
          <cell r="J209" t="str">
            <v>Presupuesto</v>
          </cell>
          <cell r="K209" t="str">
            <v>Dtct</v>
          </cell>
        </row>
        <row r="210">
          <cell r="B210">
            <v>103903</v>
          </cell>
          <cell r="C210" t="str">
            <v>Valdez F. Ruth .</v>
          </cell>
          <cell r="D210">
            <v>1109</v>
          </cell>
          <cell r="E210" t="str">
            <v>COORDINADOR ADM.</v>
          </cell>
          <cell r="F210">
            <v>2934</v>
          </cell>
          <cell r="G210">
            <v>448.8</v>
          </cell>
          <cell r="H210">
            <v>1014.84</v>
          </cell>
          <cell r="I210">
            <v>0</v>
          </cell>
          <cell r="J210" t="str">
            <v>Secretaria</v>
          </cell>
          <cell r="K210" t="str">
            <v>Dtct</v>
          </cell>
        </row>
        <row r="211">
          <cell r="B211">
            <v>167536</v>
          </cell>
          <cell r="C211" t="str">
            <v>Durán. Jorge C.</v>
          </cell>
          <cell r="D211">
            <v>3182</v>
          </cell>
          <cell r="E211" t="str">
            <v>TECNICO ESP.SUP. II</v>
          </cell>
          <cell r="F211">
            <v>3720</v>
          </cell>
          <cell r="G211">
            <v>0</v>
          </cell>
          <cell r="H211">
            <v>0</v>
          </cell>
          <cell r="I211">
            <v>0</v>
          </cell>
          <cell r="J211" t="str">
            <v>Adm Of Dtcx</v>
          </cell>
          <cell r="K211" t="str">
            <v>Dtcx</v>
          </cell>
        </row>
        <row r="212">
          <cell r="B212">
            <v>167569</v>
          </cell>
          <cell r="C212" t="str">
            <v>Camacho. Gerónimo.</v>
          </cell>
          <cell r="D212">
            <v>1106</v>
          </cell>
          <cell r="E212" t="str">
            <v>ENCARGADO ADM. I</v>
          </cell>
          <cell r="F212">
            <v>2034</v>
          </cell>
          <cell r="G212">
            <v>284.24</v>
          </cell>
          <cell r="H212">
            <v>310.35000000000002</v>
          </cell>
          <cell r="I212">
            <v>0</v>
          </cell>
          <cell r="J212" t="str">
            <v>Adm Ventas</v>
          </cell>
          <cell r="K212" t="str">
            <v>Dtcx</v>
          </cell>
        </row>
        <row r="213">
          <cell r="B213">
            <v>95299</v>
          </cell>
          <cell r="C213" t="str">
            <v>Figueroa R. Carlos J.</v>
          </cell>
          <cell r="D213">
            <v>3181</v>
          </cell>
          <cell r="E213" t="str">
            <v>TECNICO ESP.SUP. I</v>
          </cell>
          <cell r="F213">
            <v>3373</v>
          </cell>
          <cell r="G213">
            <v>448.8</v>
          </cell>
          <cell r="H213">
            <v>1274</v>
          </cell>
          <cell r="I213">
            <v>0</v>
          </cell>
          <cell r="J213" t="str">
            <v>Cajero</v>
          </cell>
          <cell r="K213" t="str">
            <v>Dtcx</v>
          </cell>
        </row>
        <row r="214">
          <cell r="B214">
            <v>128991</v>
          </cell>
          <cell r="C214" t="str">
            <v>Vasquez M. Jose D.</v>
          </cell>
          <cell r="D214">
            <v>2301</v>
          </cell>
          <cell r="E214" t="str">
            <v>OPERADOR PTA.GAS I</v>
          </cell>
          <cell r="F214">
            <v>1940</v>
          </cell>
          <cell r="G214">
            <v>448.8</v>
          </cell>
          <cell r="H214">
            <v>1393.7</v>
          </cell>
          <cell r="I214">
            <v>0</v>
          </cell>
          <cell r="J214" t="str">
            <v>Enc Personal</v>
          </cell>
          <cell r="K214" t="str">
            <v>Dtcx</v>
          </cell>
        </row>
        <row r="215">
          <cell r="B215">
            <v>165985</v>
          </cell>
          <cell r="C215" t="str">
            <v>Terrazas G. Osvaldo .</v>
          </cell>
          <cell r="D215">
            <v>3181</v>
          </cell>
          <cell r="E215" t="str">
            <v>TECNICO ESP.SUP. I</v>
          </cell>
          <cell r="F215">
            <v>3373</v>
          </cell>
          <cell r="G215">
            <v>0</v>
          </cell>
          <cell r="H215">
            <v>983.85</v>
          </cell>
          <cell r="I215">
            <v>0</v>
          </cell>
          <cell r="J215" t="str">
            <v>Cajero</v>
          </cell>
          <cell r="K215" t="str">
            <v>Dtcx-Oru</v>
          </cell>
        </row>
        <row r="216">
          <cell r="B216">
            <v>166686</v>
          </cell>
          <cell r="C216" t="str">
            <v>Ferreira. José</v>
          </cell>
          <cell r="F216">
            <v>4105</v>
          </cell>
          <cell r="G216">
            <v>0</v>
          </cell>
          <cell r="H216">
            <v>1368.4</v>
          </cell>
          <cell r="I216">
            <v>0</v>
          </cell>
          <cell r="J216" t="str">
            <v>Personal</v>
          </cell>
          <cell r="K216" t="str">
            <v>Ggl</v>
          </cell>
        </row>
        <row r="217">
          <cell r="B217">
            <v>165399</v>
          </cell>
          <cell r="C217" t="str">
            <v>Anez B. Jorge H.</v>
          </cell>
          <cell r="D217">
            <v>1108</v>
          </cell>
          <cell r="E217" t="str">
            <v>ENCARGADO ADM. III</v>
          </cell>
          <cell r="F217">
            <v>2558</v>
          </cell>
          <cell r="G217">
            <v>0</v>
          </cell>
          <cell r="H217">
            <v>895.44</v>
          </cell>
          <cell r="I217">
            <v>0</v>
          </cell>
          <cell r="J217" t="str">
            <v>Ventas</v>
          </cell>
          <cell r="K217" t="str">
            <v>Dtco</v>
          </cell>
        </row>
        <row r="218">
          <cell r="B218">
            <v>167254</v>
          </cell>
          <cell r="C218" t="str">
            <v>Barrancos M. Abel .</v>
          </cell>
          <cell r="D218">
            <v>2215</v>
          </cell>
          <cell r="E218" t="str">
            <v>SUPERVISOR LODOS</v>
          </cell>
          <cell r="F218">
            <v>2934</v>
          </cell>
          <cell r="G218">
            <v>0</v>
          </cell>
          <cell r="H218">
            <v>1246.95</v>
          </cell>
          <cell r="I218">
            <v>586.79999999999995</v>
          </cell>
          <cell r="J218" t="str">
            <v>Cajero Zona</v>
          </cell>
          <cell r="K218" t="str">
            <v>Dtco-Psa</v>
          </cell>
        </row>
        <row r="219">
          <cell r="B219">
            <v>167098</v>
          </cell>
          <cell r="C219" t="str">
            <v>Rivera O. Nilda S.</v>
          </cell>
          <cell r="D219">
            <v>1118</v>
          </cell>
          <cell r="E219" t="str">
            <v>SECRETARIA EJEC. II</v>
          </cell>
          <cell r="F219">
            <v>2688</v>
          </cell>
          <cell r="G219">
            <v>0</v>
          </cell>
          <cell r="H219">
            <v>560</v>
          </cell>
          <cell r="I219">
            <v>0</v>
          </cell>
          <cell r="J219" t="str">
            <v>Secretaria</v>
          </cell>
          <cell r="K219" t="str">
            <v>Dtcs-Pts-Vtas</v>
          </cell>
        </row>
        <row r="220">
          <cell r="B220">
            <v>164582</v>
          </cell>
          <cell r="C220" t="str">
            <v>Sejas . Alex S.</v>
          </cell>
          <cell r="D220">
            <v>2302</v>
          </cell>
          <cell r="E220" t="str">
            <v>OPERADOR PTA GAS II</v>
          </cell>
          <cell r="F220">
            <v>2127</v>
          </cell>
          <cell r="G220">
            <v>0</v>
          </cell>
          <cell r="H220">
            <v>354.6</v>
          </cell>
          <cell r="I220">
            <v>0</v>
          </cell>
          <cell r="J220" t="str">
            <v>Facturación</v>
          </cell>
          <cell r="K220" t="str">
            <v>Dtcs-Tbo-Glp</v>
          </cell>
        </row>
        <row r="221">
          <cell r="B221">
            <v>165704</v>
          </cell>
          <cell r="C221" t="str">
            <v>De Lemoine B. Jean P.</v>
          </cell>
          <cell r="D221">
            <v>1108</v>
          </cell>
          <cell r="E221" t="str">
            <v>ENCARGADO ADM. III</v>
          </cell>
          <cell r="F221">
            <v>2558</v>
          </cell>
          <cell r="G221">
            <v>0</v>
          </cell>
          <cell r="H221">
            <v>767.52</v>
          </cell>
          <cell r="I221">
            <v>0</v>
          </cell>
          <cell r="J221" t="str">
            <v>Ventas</v>
          </cell>
          <cell r="K221" t="str">
            <v>Dtct</v>
          </cell>
        </row>
        <row r="222">
          <cell r="B222">
            <v>165753</v>
          </cell>
          <cell r="C222" t="str">
            <v>Rivera P. Bladimir .</v>
          </cell>
          <cell r="D222">
            <v>1520</v>
          </cell>
          <cell r="E222" t="str">
            <v>SUPERVISOR COMERCIAL</v>
          </cell>
          <cell r="F222">
            <v>2558</v>
          </cell>
          <cell r="G222">
            <v>0</v>
          </cell>
          <cell r="H222">
            <v>554.32000000000005</v>
          </cell>
          <cell r="I222">
            <v>511.6</v>
          </cell>
          <cell r="J222" t="str">
            <v>Tanquista</v>
          </cell>
          <cell r="K222" t="str">
            <v>Dtct-Bmo</v>
          </cell>
        </row>
        <row r="223">
          <cell r="B223">
            <v>112565</v>
          </cell>
          <cell r="C223" t="str">
            <v>Lema O. Maximo .</v>
          </cell>
          <cell r="D223">
            <v>1508</v>
          </cell>
          <cell r="E223" t="str">
            <v>JEFE PLTA.ENV.O GLP</v>
          </cell>
          <cell r="F223">
            <v>2439</v>
          </cell>
          <cell r="G223">
            <v>448.8</v>
          </cell>
          <cell r="H223">
            <v>1035.01</v>
          </cell>
          <cell r="I223">
            <v>487.8</v>
          </cell>
          <cell r="J223" t="str">
            <v>Tanquista</v>
          </cell>
          <cell r="K223" t="str">
            <v>Dtct-Yac</v>
          </cell>
        </row>
        <row r="224">
          <cell r="B224">
            <v>151746</v>
          </cell>
          <cell r="C224" t="str">
            <v>Cutili C. German .</v>
          </cell>
          <cell r="D224">
            <v>1108</v>
          </cell>
          <cell r="E224" t="str">
            <v>ENCARGADO ADM. III</v>
          </cell>
          <cell r="F224">
            <v>2558</v>
          </cell>
          <cell r="G224">
            <v>343.2</v>
          </cell>
          <cell r="H224">
            <v>1281.54</v>
          </cell>
          <cell r="I224">
            <v>0</v>
          </cell>
          <cell r="J224" t="str">
            <v>Ventas</v>
          </cell>
          <cell r="K224" t="str">
            <v>Dtcx</v>
          </cell>
        </row>
        <row r="225">
          <cell r="B225">
            <v>165993</v>
          </cell>
          <cell r="C225" t="str">
            <v>Cayoja A. Juan C.</v>
          </cell>
          <cell r="D225">
            <v>2322</v>
          </cell>
          <cell r="E225" t="str">
            <v>INSPECTOR IND. I</v>
          </cell>
          <cell r="F225">
            <v>2801</v>
          </cell>
          <cell r="G225">
            <v>0</v>
          </cell>
          <cell r="H225">
            <v>1440</v>
          </cell>
          <cell r="I225">
            <v>0</v>
          </cell>
          <cell r="J225" t="str">
            <v>Enc Productos</v>
          </cell>
          <cell r="K225" t="str">
            <v>Dtcx-Oru</v>
          </cell>
        </row>
        <row r="226">
          <cell r="B226">
            <v>99150</v>
          </cell>
          <cell r="C226" t="str">
            <v>Arrien A. Ellen M.</v>
          </cell>
          <cell r="D226">
            <v>2108</v>
          </cell>
          <cell r="E226" t="str">
            <v>ENCARGADO ARCH.TEC.</v>
          </cell>
          <cell r="F226">
            <v>2801</v>
          </cell>
          <cell r="G226">
            <v>554.4</v>
          </cell>
          <cell r="H226">
            <v>1677.6</v>
          </cell>
          <cell r="I226">
            <v>0</v>
          </cell>
          <cell r="J226" t="str">
            <v>Ventas</v>
          </cell>
          <cell r="K226" t="str">
            <v>Dtcx-Oru</v>
          </cell>
        </row>
        <row r="227">
          <cell r="B227">
            <v>140343</v>
          </cell>
          <cell r="C227" t="str">
            <v>Hinojosa G. Adolfo .</v>
          </cell>
          <cell r="D227">
            <v>5123</v>
          </cell>
          <cell r="E227" t="str">
            <v>ASESOR II</v>
          </cell>
          <cell r="F227">
            <v>12261</v>
          </cell>
          <cell r="G227">
            <v>554.4</v>
          </cell>
          <cell r="H227">
            <v>0</v>
          </cell>
          <cell r="I227">
            <v>0</v>
          </cell>
          <cell r="J227" t="str">
            <v>Abogado Comercial</v>
          </cell>
          <cell r="K227" t="str">
            <v>Ggl</v>
          </cell>
        </row>
        <row r="228">
          <cell r="B228">
            <v>16367</v>
          </cell>
          <cell r="C228" t="str">
            <v>Botello P. Guillermo A.</v>
          </cell>
          <cell r="D228">
            <v>5062</v>
          </cell>
          <cell r="E228" t="str">
            <v>ABOGADO III</v>
          </cell>
          <cell r="F228">
            <v>6671</v>
          </cell>
          <cell r="G228">
            <v>66</v>
          </cell>
          <cell r="H228">
            <v>0</v>
          </cell>
          <cell r="I228">
            <v>0</v>
          </cell>
          <cell r="J228" t="str">
            <v>Ayudante de Hinojosa</v>
          </cell>
          <cell r="K228" t="str">
            <v>Ggl</v>
          </cell>
        </row>
        <row r="229">
          <cell r="B229">
            <v>167379</v>
          </cell>
          <cell r="C229" t="str">
            <v>Mamani R. Seferino .</v>
          </cell>
          <cell r="D229">
            <v>2527</v>
          </cell>
          <cell r="E229" t="str">
            <v>MECANICO III</v>
          </cell>
          <cell r="F229">
            <v>2333</v>
          </cell>
          <cell r="G229">
            <v>0</v>
          </cell>
          <cell r="H229">
            <v>1749.6</v>
          </cell>
          <cell r="I229">
            <v>0</v>
          </cell>
          <cell r="J229" t="str">
            <v>Chofer de Estepa</v>
          </cell>
          <cell r="K229" t="str">
            <v>Ggl</v>
          </cell>
        </row>
        <row r="230">
          <cell r="B230">
            <v>144873</v>
          </cell>
          <cell r="C230" t="str">
            <v>Villegas E. Marion R.</v>
          </cell>
          <cell r="D230">
            <v>1109</v>
          </cell>
          <cell r="E230" t="str">
            <v>COORDINADOR ADM.</v>
          </cell>
          <cell r="F230">
            <v>2934</v>
          </cell>
          <cell r="G230">
            <v>448.8</v>
          </cell>
          <cell r="H230">
            <v>1409.5</v>
          </cell>
          <cell r="I230">
            <v>0</v>
          </cell>
          <cell r="J230" t="str">
            <v>Secretaria de Asesor Legal</v>
          </cell>
          <cell r="K230" t="str">
            <v>Ggl</v>
          </cell>
        </row>
        <row r="231">
          <cell r="B231">
            <v>167320</v>
          </cell>
          <cell r="C231" t="str">
            <v>Vargas A. Fabiola C.</v>
          </cell>
          <cell r="D231">
            <v>3181</v>
          </cell>
          <cell r="E231" t="str">
            <v>TECNICO ESP.SUP. I</v>
          </cell>
          <cell r="F231">
            <v>3373</v>
          </cell>
          <cell r="G231">
            <v>0</v>
          </cell>
          <cell r="H231">
            <v>618.41999999999996</v>
          </cell>
          <cell r="I231">
            <v>0</v>
          </cell>
          <cell r="J231" t="str">
            <v>Secretaria de Victor Jorge</v>
          </cell>
          <cell r="K231" t="str">
            <v>Ggl</v>
          </cell>
        </row>
        <row r="232">
          <cell r="B232">
            <v>112177</v>
          </cell>
          <cell r="C232" t="str">
            <v>Maldonado . Venancio .</v>
          </cell>
          <cell r="D232">
            <v>2538</v>
          </cell>
          <cell r="E232" t="str">
            <v>SUPERVISOR INSTRUMEN</v>
          </cell>
          <cell r="F232">
            <v>3071</v>
          </cell>
          <cell r="G232">
            <v>448.8</v>
          </cell>
          <cell r="H232">
            <v>2639.7</v>
          </cell>
          <cell r="I232">
            <v>0</v>
          </cell>
          <cell r="J232" t="str">
            <v>Mensajero de Gerencia Comercial</v>
          </cell>
          <cell r="K232" t="str">
            <v>Ggl</v>
          </cell>
        </row>
        <row r="233">
          <cell r="B233">
            <v>166835</v>
          </cell>
          <cell r="C233" t="str">
            <v>Valle R. Eleucadio A.</v>
          </cell>
          <cell r="D233">
            <v>1108</v>
          </cell>
          <cell r="E233" t="str">
            <v>ENCARGADO ADM. III</v>
          </cell>
          <cell r="F233">
            <v>2558</v>
          </cell>
          <cell r="G233">
            <v>0</v>
          </cell>
          <cell r="H233">
            <v>1066</v>
          </cell>
          <cell r="I233">
            <v>0</v>
          </cell>
          <cell r="J233" t="str">
            <v>Mensajero de Asesor Legal</v>
          </cell>
          <cell r="K233" t="str">
            <v>Ggl</v>
          </cell>
        </row>
        <row r="234">
          <cell r="B234">
            <v>166991</v>
          </cell>
          <cell r="C234" t="str">
            <v>Estepa M. Nicanor .</v>
          </cell>
          <cell r="D234">
            <v>6147</v>
          </cell>
          <cell r="E234" t="str">
            <v>DIRECTOR GENERAL</v>
          </cell>
          <cell r="F234">
            <v>18706</v>
          </cell>
          <cell r="G234">
            <v>237.6</v>
          </cell>
          <cell r="H234">
            <v>0</v>
          </cell>
          <cell r="I234">
            <v>0</v>
          </cell>
          <cell r="J234" t="str">
            <v>Director</v>
          </cell>
          <cell r="K234" t="str">
            <v>Ggl</v>
          </cell>
        </row>
        <row r="235">
          <cell r="B235">
            <v>77081</v>
          </cell>
          <cell r="C235" t="str">
            <v>Leon P. Gonzalo E.</v>
          </cell>
          <cell r="D235">
            <v>6101</v>
          </cell>
          <cell r="E235" t="str">
            <v>INGENIERO DIST. II</v>
          </cell>
          <cell r="F235">
            <v>9841</v>
          </cell>
          <cell r="G235">
            <v>660</v>
          </cell>
          <cell r="H235">
            <v>0</v>
          </cell>
          <cell r="I235">
            <v>0</v>
          </cell>
          <cell r="J235" t="str">
            <v>Director de Ventas y Mercadeo</v>
          </cell>
          <cell r="K235" t="str">
            <v>Ggl</v>
          </cell>
        </row>
        <row r="236">
          <cell r="B236">
            <v>166397</v>
          </cell>
          <cell r="C236" t="str">
            <v>Rivero E. Yaneth D.</v>
          </cell>
          <cell r="D236">
            <v>3182</v>
          </cell>
          <cell r="E236" t="str">
            <v>TECNICO ESP.SUP. II</v>
          </cell>
          <cell r="F236">
            <v>3720</v>
          </cell>
          <cell r="G236">
            <v>448.8</v>
          </cell>
          <cell r="H236">
            <v>2084.4</v>
          </cell>
          <cell r="I236">
            <v>0</v>
          </cell>
          <cell r="J236" t="str">
            <v>Secretaria de Estepa</v>
          </cell>
          <cell r="K236" t="str">
            <v>Ggl</v>
          </cell>
        </row>
        <row r="237">
          <cell r="B237">
            <v>141952</v>
          </cell>
          <cell r="C237" t="str">
            <v>Rodo F. Lilian J.</v>
          </cell>
          <cell r="D237">
            <v>1109</v>
          </cell>
          <cell r="E237" t="str">
            <v>COORDINADOR ADM.</v>
          </cell>
          <cell r="F237">
            <v>2934</v>
          </cell>
          <cell r="G237">
            <v>554.4</v>
          </cell>
          <cell r="H237">
            <v>2325.6</v>
          </cell>
          <cell r="I237">
            <v>0</v>
          </cell>
          <cell r="J237" t="str">
            <v>Secretaria de León y apoya a Personal y Tesorería</v>
          </cell>
          <cell r="K237" t="str">
            <v>Ggl</v>
          </cell>
        </row>
        <row r="238">
          <cell r="B238">
            <v>86868</v>
          </cell>
          <cell r="C238" t="str">
            <v>Salazar P. Julio D.</v>
          </cell>
          <cell r="D238">
            <v>3183</v>
          </cell>
          <cell r="E238" t="str">
            <v>TECNICO ESP.SUP. III</v>
          </cell>
          <cell r="F238">
            <v>4105</v>
          </cell>
          <cell r="G238">
            <v>554.4</v>
          </cell>
          <cell r="H238">
            <v>3106.4</v>
          </cell>
          <cell r="I238">
            <v>0</v>
          </cell>
          <cell r="J238" t="str">
            <v>Trabaja con León y apoya en planillas</v>
          </cell>
          <cell r="K238" t="str">
            <v>Ggl</v>
          </cell>
        </row>
        <row r="239">
          <cell r="B239">
            <v>167387</v>
          </cell>
          <cell r="C239" t="str">
            <v>Valls C. Juan J.</v>
          </cell>
          <cell r="D239">
            <v>3182</v>
          </cell>
          <cell r="E239" t="str">
            <v>TECNICO ESP.SUP. II</v>
          </cell>
          <cell r="F239">
            <v>3720</v>
          </cell>
          <cell r="G239">
            <v>0</v>
          </cell>
          <cell r="H239">
            <v>620</v>
          </cell>
          <cell r="I239">
            <v>0</v>
          </cell>
          <cell r="J239" t="str">
            <v>Ventas con León</v>
          </cell>
          <cell r="K239" t="str">
            <v>Ggl</v>
          </cell>
        </row>
        <row r="240">
          <cell r="B240">
            <v>59402</v>
          </cell>
          <cell r="C240" t="str">
            <v>Saavedra L. Ramiro W.</v>
          </cell>
          <cell r="D240">
            <v>3181</v>
          </cell>
          <cell r="E240" t="str">
            <v>TECNICO ESP.SUP. I</v>
          </cell>
          <cell r="F240">
            <v>3373</v>
          </cell>
          <cell r="G240">
            <v>343.2</v>
          </cell>
          <cell r="H240">
            <v>1858.2</v>
          </cell>
          <cell r="I240">
            <v>0</v>
          </cell>
          <cell r="J240" t="str">
            <v>Ventas con León y habilitado para trámites ante Hacienda, Samapa, Etc.</v>
          </cell>
          <cell r="K240" t="str">
            <v>Ggl</v>
          </cell>
        </row>
        <row r="241">
          <cell r="B241">
            <v>2</v>
          </cell>
          <cell r="C241" t="str">
            <v>Krsul, Drina</v>
          </cell>
          <cell r="D241">
            <v>9102</v>
          </cell>
          <cell r="E241" t="str">
            <v>GERENTE</v>
          </cell>
          <cell r="F241">
            <v>24000</v>
          </cell>
          <cell r="G241">
            <v>0</v>
          </cell>
          <cell r="H241">
            <v>0</v>
          </cell>
          <cell r="I241">
            <v>0</v>
          </cell>
          <cell r="J241" t="str">
            <v>Gerente de Operaciones</v>
          </cell>
          <cell r="K241" t="str">
            <v>Gop</v>
          </cell>
        </row>
        <row r="242">
          <cell r="B242">
            <v>3</v>
          </cell>
          <cell r="C242" t="str">
            <v>Baracatt, Jorge</v>
          </cell>
          <cell r="D242">
            <v>9102</v>
          </cell>
          <cell r="E242" t="str">
            <v>GERENTE</v>
          </cell>
          <cell r="F242">
            <v>24000</v>
          </cell>
          <cell r="G242">
            <v>0</v>
          </cell>
          <cell r="H242">
            <v>0</v>
          </cell>
          <cell r="I242">
            <v>0</v>
          </cell>
          <cell r="J242" t="str">
            <v>Gerente de Comercialización</v>
          </cell>
          <cell r="K242" t="str">
            <v>Gco</v>
          </cell>
        </row>
        <row r="243">
          <cell r="B243">
            <v>4</v>
          </cell>
          <cell r="C243" t="str">
            <v>Aldayuz, Fernando</v>
          </cell>
          <cell r="D243">
            <v>9102</v>
          </cell>
          <cell r="E243" t="str">
            <v>GERENTE</v>
          </cell>
          <cell r="F243">
            <v>24000</v>
          </cell>
          <cell r="G243">
            <v>0</v>
          </cell>
          <cell r="H243">
            <v>0</v>
          </cell>
          <cell r="I243">
            <v>0</v>
          </cell>
          <cell r="J243" t="str">
            <v>Gerente de Ingeniería y Proyectos</v>
          </cell>
          <cell r="K243" t="str">
            <v>Gip</v>
          </cell>
        </row>
        <row r="244">
          <cell r="B244">
            <v>5</v>
          </cell>
          <cell r="C244" t="str">
            <v>Urjel, Marcelo</v>
          </cell>
          <cell r="D244">
            <v>8101</v>
          </cell>
          <cell r="E244" t="str">
            <v>PROFESIONAL I</v>
          </cell>
          <cell r="F244">
            <v>13000</v>
          </cell>
          <cell r="G244">
            <v>0</v>
          </cell>
          <cell r="H244">
            <v>0</v>
          </cell>
          <cell r="I244">
            <v>0</v>
          </cell>
          <cell r="J244" t="str">
            <v>Responsable de Compra venta de GLP y Gas Natural</v>
          </cell>
          <cell r="K244" t="str">
            <v>Gco</v>
          </cell>
        </row>
        <row r="245">
          <cell r="B245">
            <v>6</v>
          </cell>
          <cell r="C245" t="str">
            <v>Balanza, Jaime</v>
          </cell>
          <cell r="D245">
            <v>8101</v>
          </cell>
          <cell r="E245" t="str">
            <v>PROFESIONAL I</v>
          </cell>
          <cell r="F245">
            <v>13000</v>
          </cell>
          <cell r="G245">
            <v>0</v>
          </cell>
          <cell r="H245">
            <v>0</v>
          </cell>
          <cell r="I245">
            <v>0</v>
          </cell>
          <cell r="J245" t="str">
            <v>Responsable de Promoción y Mercadeo</v>
          </cell>
          <cell r="K245" t="str">
            <v>Gco</v>
          </cell>
        </row>
        <row r="246">
          <cell r="B246" t="str">
            <v>a</v>
          </cell>
          <cell r="C246" t="str">
            <v>Vacante.  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  <sheetName val="summary bop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 PC- Ext"/>
      <sheetName val="INFO"/>
      <sheetName val="Output for fiscal"/>
      <sheetName val="Output PC 2004"/>
      <sheetName val="Output PC 2005"/>
      <sheetName val="Servicio"/>
      <sheetName val="Alivio"/>
      <sheetName val="Flu No Con 05 (Feb 2)"/>
      <sheetName val="Des Acr 04 (Feb 2)"/>
      <sheetName val="Des Deu 2005 (Feb 2)"/>
      <sheetName val="Des Acr 2005 (Feb 2)"/>
      <sheetName val="INPUT-MACRO"/>
      <sheetName val="INPUT--2004"/>
      <sheetName val="Indic 2004"/>
      <sheetName val="Flu No Con 04"/>
      <sheetName val="Monthly--2004"/>
      <sheetName val="Monthly--2005"/>
      <sheetName val="INPUT--2005"/>
      <sheetName val="Summary table"/>
      <sheetName val="Hoja1"/>
      <sheetName val="Program grants and loans"/>
      <sheetName val="Nonconcessional--gross and net"/>
      <sheetName val="NFPS--gross"/>
      <sheetName val="NFPS--net for fiscal"/>
      <sheetName val="Public Sector--gross"/>
      <sheetName val="FPS--gross"/>
      <sheetName val="Des Deu 2004-05"/>
      <sheetName val="Des Acr 2004-05"/>
      <sheetName val="Des Deu 2003,04,05-0ld"/>
      <sheetName val="Des Acr 2003,04,05-old"/>
      <sheetName val="Summary -04-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onsulta2_final"/>
      <sheetName val="ACTUAL"/>
      <sheetName val="TOTALES"/>
      <sheetName val="ANTERIO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1a"/>
      <sheetName val="table2"/>
      <sheetName val="table2sdr"/>
      <sheetName val="table3"/>
      <sheetName val="table4"/>
      <sheetName val=" graph"/>
      <sheetName val="graph2"/>
      <sheetName val="ControlSheet"/>
      <sheetName val="download"/>
      <sheetName val="data"/>
      <sheetName val="print"/>
      <sheetName val="copy"/>
      <sheetName val="tab4macro"/>
      <sheetName val="Module1"/>
      <sheetName val="Module4"/>
      <sheetName val="A"/>
      <sheetName val="VM"/>
      <sheetName val="summary bop"/>
      <sheetName val="pape-98"/>
    </sheetNames>
    <sheetDataSet>
      <sheetData sheetId="0">
        <row r="14">
          <cell r="A14" t="str">
            <v>1990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</row>
        <row r="15">
          <cell r="A15" t="str">
            <v>1991</v>
          </cell>
          <cell r="C15">
            <v>90.061710660307469</v>
          </cell>
          <cell r="D15">
            <v>94.317985537694327</v>
          </cell>
          <cell r="E15">
            <v>99.068245335362462</v>
          </cell>
          <cell r="F15">
            <v>93.521402784400593</v>
          </cell>
          <cell r="G15">
            <v>96.356214226927307</v>
          </cell>
          <cell r="H15">
            <v>85.738754338536481</v>
          </cell>
          <cell r="I15">
            <v>103.20820298953306</v>
          </cell>
          <cell r="J15">
            <v>84.255869988316391</v>
          </cell>
        </row>
        <row r="16">
          <cell r="A16" t="str">
            <v>1992</v>
          </cell>
          <cell r="C16">
            <v>89.509960210750577</v>
          </cell>
          <cell r="D16">
            <v>94.416130218092007</v>
          </cell>
          <cell r="E16">
            <v>101.30356275922166</v>
          </cell>
          <cell r="F16">
            <v>80.53934344841123</v>
          </cell>
          <cell r="G16">
            <v>98.984153375837664</v>
          </cell>
          <cell r="H16">
            <v>83.734696956284708</v>
          </cell>
          <cell r="I16">
            <v>98.027044834783055</v>
          </cell>
          <cell r="J16">
            <v>82.817619562438509</v>
          </cell>
        </row>
        <row r="17">
          <cell r="A17" t="str">
            <v>1993</v>
          </cell>
          <cell r="C17">
            <v>86.356477851068576</v>
          </cell>
          <cell r="D17">
            <v>96.12633245159428</v>
          </cell>
          <cell r="E17">
            <v>99.942450600106838</v>
          </cell>
          <cell r="F17">
            <v>85.60149592389017</v>
          </cell>
          <cell r="G17">
            <v>114.99636874349342</v>
          </cell>
          <cell r="H17">
            <v>71.877156137399368</v>
          </cell>
          <cell r="I17">
            <v>82.97884804666937</v>
          </cell>
          <cell r="J17">
            <v>73.029749471628108</v>
          </cell>
        </row>
        <row r="18">
          <cell r="A18" t="str">
            <v>1994</v>
          </cell>
          <cell r="C18">
            <v>92.22454123167249</v>
          </cell>
          <cell r="D18">
            <v>108.97371909203669</v>
          </cell>
          <cell r="E18">
            <v>105.0973154089184</v>
          </cell>
          <cell r="F18">
            <v>149.71308437834458</v>
          </cell>
          <cell r="G18">
            <v>125.87934622847581</v>
          </cell>
          <cell r="H18">
            <v>83.798239091824527</v>
          </cell>
          <cell r="I18">
            <v>89.587844187274086</v>
          </cell>
          <cell r="J18">
            <v>69.377553937511365</v>
          </cell>
        </row>
        <row r="19">
          <cell r="A19" t="str">
            <v>1995</v>
          </cell>
          <cell r="C19">
            <v>99.807538684859637</v>
          </cell>
          <cell r="D19">
            <v>118.10672585412918</v>
          </cell>
          <cell r="E19">
            <v>113.6479124994212</v>
          </cell>
          <cell r="F19">
            <v>151.12494187728188</v>
          </cell>
          <cell r="G19">
            <v>131.25862152167136</v>
          </cell>
          <cell r="H19">
            <v>100.16128767152226</v>
          </cell>
          <cell r="I19">
            <v>99.067934937264212</v>
          </cell>
          <cell r="J19">
            <v>74.846236092262615</v>
          </cell>
        </row>
        <row r="20">
          <cell r="A20" t="str">
            <v>1996</v>
          </cell>
          <cell r="C20">
            <v>104.85074700632158</v>
          </cell>
          <cell r="D20">
            <v>116.73558371651399</v>
          </cell>
          <cell r="E20">
            <v>127.50778118847967</v>
          </cell>
          <cell r="F20">
            <v>124.8637353605953</v>
          </cell>
          <cell r="G20">
            <v>127.71444180046353</v>
          </cell>
          <cell r="H20">
            <v>88.214312602230493</v>
          </cell>
          <cell r="I20">
            <v>112.688060368422</v>
          </cell>
          <cell r="J20">
            <v>88.639043030480025</v>
          </cell>
        </row>
        <row r="21">
          <cell r="A21" t="str">
            <v>1997</v>
          </cell>
          <cell r="C21">
            <v>100.71044948448633</v>
          </cell>
          <cell r="D21">
            <v>113.04550964267457</v>
          </cell>
          <cell r="E21">
            <v>113.96379769766186</v>
          </cell>
          <cell r="F21">
            <v>165.51987142560392</v>
          </cell>
          <cell r="G21">
            <v>118.99894056843455</v>
          </cell>
          <cell r="H21">
            <v>91.460403802315355</v>
          </cell>
          <cell r="I21">
            <v>113.91347133235023</v>
          </cell>
          <cell r="J21">
            <v>83.884610923553424</v>
          </cell>
        </row>
        <row r="22">
          <cell r="A22" t="str">
            <v>1998</v>
          </cell>
          <cell r="C22">
            <v>79.719932179449259</v>
          </cell>
          <cell r="D22">
            <v>96.433724033775235</v>
          </cell>
          <cell r="E22">
            <v>99.655675142841631</v>
          </cell>
          <cell r="F22">
            <v>140.34020264053231</v>
          </cell>
          <cell r="G22">
            <v>99.541195619115754</v>
          </cell>
          <cell r="H22">
            <v>76.644834327110289</v>
          </cell>
          <cell r="I22">
            <v>117.10506889961678</v>
          </cell>
          <cell r="J22">
            <v>56.921213739860427</v>
          </cell>
        </row>
        <row r="23">
          <cell r="A23" t="str">
            <v>1999</v>
          </cell>
          <cell r="C23">
            <v>84.835505913852344</v>
          </cell>
          <cell r="D23">
            <v>89.632707257386642</v>
          </cell>
          <cell r="E23">
            <v>84.112208564704929</v>
          </cell>
          <cell r="F23">
            <v>110.50309865276364</v>
          </cell>
          <cell r="G23">
            <v>101.75759673013107</v>
          </cell>
          <cell r="H23">
            <v>75.499678098157389</v>
          </cell>
          <cell r="I23">
            <v>112.38096318684518</v>
          </cell>
          <cell r="J23">
            <v>78.291805736028948</v>
          </cell>
        </row>
        <row r="25">
          <cell r="A25" t="str">
            <v>97 Q4</v>
          </cell>
          <cell r="C25">
            <v>96.209376367334343</v>
          </cell>
          <cell r="D25">
            <v>106.61360907389643</v>
          </cell>
          <cell r="E25">
            <v>110.61924169608535</v>
          </cell>
          <cell r="F25">
            <v>157.84140763284634</v>
          </cell>
          <cell r="G25">
            <v>108.61293490572967</v>
          </cell>
          <cell r="H25">
            <v>86.028300211493942</v>
          </cell>
          <cell r="I25">
            <v>113.27434744715596</v>
          </cell>
          <cell r="J25">
            <v>82.01731425932887</v>
          </cell>
        </row>
        <row r="26">
          <cell r="A26" t="str">
            <v>98 Q1</v>
          </cell>
          <cell r="C26">
            <v>85.164505633058738</v>
          </cell>
          <cell r="D26">
            <v>102.40410488303257</v>
          </cell>
          <cell r="E26">
            <v>106.66981721184665</v>
          </cell>
          <cell r="F26">
            <v>165.05878896151395</v>
          </cell>
          <cell r="G26">
            <v>102.73467268603689</v>
          </cell>
          <cell r="H26">
            <v>80.194072022212694</v>
          </cell>
          <cell r="I26">
            <v>117.07604533637725</v>
          </cell>
          <cell r="J26">
            <v>61.648551100588492</v>
          </cell>
        </row>
        <row r="27">
          <cell r="A27" t="str">
            <v>98 Q2</v>
          </cell>
          <cell r="C27">
            <v>81.334433980341828</v>
          </cell>
          <cell r="D27">
            <v>98.567306495449088</v>
          </cell>
          <cell r="E27">
            <v>102.22868528123071</v>
          </cell>
          <cell r="F27">
            <v>141.82405797017546</v>
          </cell>
          <cell r="G27">
            <v>101.92931479173363</v>
          </cell>
          <cell r="H27">
            <v>78.16151705800425</v>
          </cell>
          <cell r="I27">
            <v>117.94674970291675</v>
          </cell>
          <cell r="J27">
            <v>57.827655159498129</v>
          </cell>
        </row>
        <row r="28">
          <cell r="A28" t="str">
            <v>98 Q3</v>
          </cell>
          <cell r="C28">
            <v>77.265433577914919</v>
          </cell>
          <cell r="D28">
            <v>92.408847329235115</v>
          </cell>
          <cell r="E28">
            <v>93.428192885968045</v>
          </cell>
          <cell r="F28">
            <v>129.12741465682404</v>
          </cell>
          <cell r="G28">
            <v>96.747632369666277</v>
          </cell>
          <cell r="H28">
            <v>75.445602918702093</v>
          </cell>
          <cell r="I28">
            <v>117.8831748008747</v>
          </cell>
          <cell r="J28">
            <v>56.608814820203946</v>
          </cell>
        </row>
        <row r="30">
          <cell r="A30" t="str">
            <v>98 Q4</v>
          </cell>
          <cell r="C30">
            <v>75.115355526481565</v>
          </cell>
          <cell r="D30">
            <v>92.354637427384134</v>
          </cell>
          <cell r="E30">
            <v>96.29600519232109</v>
          </cell>
          <cell r="F30">
            <v>125.35054897361577</v>
          </cell>
          <cell r="G30">
            <v>96.753162629026221</v>
          </cell>
          <cell r="H30">
            <v>72.778145309522117</v>
          </cell>
          <cell r="I30">
            <v>115.51430575829841</v>
          </cell>
          <cell r="J30">
            <v>51.599833879151134</v>
          </cell>
        </row>
        <row r="31">
          <cell r="A31" t="str">
            <v>99 Q1</v>
          </cell>
          <cell r="C31">
            <v>73.053666188505588</v>
          </cell>
          <cell r="D31">
            <v>89.462026604351806</v>
          </cell>
          <cell r="E31">
            <v>89.547924760595322</v>
          </cell>
          <cell r="F31">
            <v>119.27403626700658</v>
          </cell>
          <cell r="G31">
            <v>99.432077205427802</v>
          </cell>
          <cell r="H31">
            <v>68.57209929428943</v>
          </cell>
          <cell r="I31">
            <v>115.42497329367582</v>
          </cell>
          <cell r="J31">
            <v>50.671576448686984</v>
          </cell>
        </row>
        <row r="32">
          <cell r="A32" t="str">
            <v>99 Q2</v>
          </cell>
          <cell r="C32">
            <v>80.315388257329104</v>
          </cell>
          <cell r="D32">
            <v>88.010170056101288</v>
          </cell>
          <cell r="E32">
            <v>83.352633990141271</v>
          </cell>
          <cell r="F32">
            <v>110.94584639022845</v>
          </cell>
          <cell r="G32">
            <v>99.826223622229165</v>
          </cell>
          <cell r="H32">
            <v>72.444064890758838</v>
          </cell>
          <cell r="I32">
            <v>115.06563498367541</v>
          </cell>
          <cell r="J32">
            <v>69.819196536545249</v>
          </cell>
        </row>
        <row r="33">
          <cell r="A33" t="str">
            <v>99 Q3</v>
          </cell>
          <cell r="C33">
            <v>88.916374862434807</v>
          </cell>
          <cell r="D33">
            <v>88.805910134470309</v>
          </cell>
          <cell r="E33">
            <v>81.438539931977047</v>
          </cell>
          <cell r="F33">
            <v>98.609867398433423</v>
          </cell>
          <cell r="G33">
            <v>101.71614072003941</v>
          </cell>
          <cell r="H33">
            <v>78.849420365976641</v>
          </cell>
          <cell r="I33">
            <v>111.20965850328606</v>
          </cell>
          <cell r="J33">
            <v>89.06705606346442</v>
          </cell>
        </row>
        <row r="35">
          <cell r="A35" t="str">
            <v>99 Q4</v>
          </cell>
          <cell r="C35">
            <v>97.056594347139864</v>
          </cell>
          <cell r="D35">
            <v>92.252722234623135</v>
          </cell>
          <cell r="E35">
            <v>82.109735576106075</v>
          </cell>
          <cell r="F35">
            <v>113.1826445553861</v>
          </cell>
          <cell r="G35">
            <v>106.05594537282792</v>
          </cell>
          <cell r="H35">
            <v>82.133127841604633</v>
          </cell>
          <cell r="I35">
            <v>107.82358596674347</v>
          </cell>
          <cell r="J35">
            <v>103.60939389541915</v>
          </cell>
        </row>
        <row r="36">
          <cell r="A36" t="str">
            <v>00 Q1</v>
          </cell>
          <cell r="C36">
            <v>103.00028359498158</v>
          </cell>
          <cell r="D36">
            <v>93.73028354192131</v>
          </cell>
          <cell r="E36">
            <v>84.539374754295693</v>
          </cell>
          <cell r="F36">
            <v>102.84148371263024</v>
          </cell>
          <cell r="G36">
            <v>106.05924808805611</v>
          </cell>
          <cell r="H36">
            <v>87.381025077279176</v>
          </cell>
          <cell r="I36">
            <v>106.57972258597272</v>
          </cell>
          <cell r="J36">
            <v>115.64517728438061</v>
          </cell>
        </row>
        <row r="37">
          <cell r="A37" t="str">
            <v>00 Q2</v>
          </cell>
          <cell r="C37">
            <v>102.42640215167972</v>
          </cell>
          <cell r="D37">
            <v>91.972843654453754</v>
          </cell>
          <cell r="E37">
            <v>84.090652454376922</v>
          </cell>
          <cell r="F37">
            <v>95.454878594324512</v>
          </cell>
          <cell r="G37">
            <v>106.51754428356155</v>
          </cell>
          <cell r="H37">
            <v>82.66158501617106</v>
          </cell>
          <cell r="I37">
            <v>106.91141948751159</v>
          </cell>
          <cell r="J37">
            <v>116.68574790321493</v>
          </cell>
        </row>
        <row r="38">
          <cell r="A38" t="str">
            <v>00 Q3</v>
          </cell>
          <cell r="B38" t="str">
            <v>6/</v>
          </cell>
          <cell r="C38">
            <v>106.41492821877631</v>
          </cell>
          <cell r="D38">
            <v>89.32513617746848</v>
          </cell>
          <cell r="E38">
            <v>80.227188504921003</v>
          </cell>
          <cell r="F38">
            <v>88.644715103477225</v>
          </cell>
          <cell r="G38">
            <v>101.19245093136982</v>
          </cell>
          <cell r="H38">
            <v>85.631114983016616</v>
          </cell>
          <cell r="I38">
            <v>108.04866600707341</v>
          </cell>
          <cell r="J38">
            <v>129.72653580230971</v>
          </cell>
        </row>
        <row r="40">
          <cell r="A40">
            <v>36130</v>
          </cell>
          <cell r="C40">
            <v>72.110374651998598</v>
          </cell>
          <cell r="D40">
            <v>91.744667562248793</v>
          </cell>
          <cell r="E40">
            <v>95.301664965550813</v>
          </cell>
          <cell r="F40">
            <v>126.33953140145779</v>
          </cell>
          <cell r="G40">
            <v>96.917704764640305</v>
          </cell>
          <cell r="H40">
            <v>71.305183120813879</v>
          </cell>
          <cell r="I40">
            <v>114.68506350445125</v>
          </cell>
          <cell r="J40">
            <v>45.327899452910302</v>
          </cell>
        </row>
        <row r="41">
          <cell r="A41">
            <v>36161</v>
          </cell>
          <cell r="C41">
            <v>73.511047722681781</v>
          </cell>
          <cell r="D41">
            <v>91.276743027607779</v>
          </cell>
          <cell r="E41">
            <v>94.151134479839016</v>
          </cell>
          <cell r="F41">
            <v>124.15101102915195</v>
          </cell>
          <cell r="G41">
            <v>99.317477651688293</v>
          </cell>
          <cell r="H41">
            <v>68.567366518440195</v>
          </cell>
          <cell r="I41">
            <v>115.86723582906097</v>
          </cell>
          <cell r="J41">
            <v>49.277463346931661</v>
          </cell>
        </row>
        <row r="42">
          <cell r="A42">
            <v>36192</v>
          </cell>
          <cell r="C42">
            <v>71.023892507725009</v>
          </cell>
          <cell r="D42">
            <v>88.804430004205884</v>
          </cell>
          <cell r="E42">
            <v>88.479235580149734</v>
          </cell>
          <cell r="F42">
            <v>118.07013327271895</v>
          </cell>
          <cell r="G42">
            <v>98.686260373639797</v>
          </cell>
          <cell r="H42">
            <v>68.645917991654372</v>
          </cell>
          <cell r="I42">
            <v>115.20384202598326</v>
          </cell>
          <cell r="J42">
            <v>46.770062400232185</v>
          </cell>
        </row>
        <row r="43">
          <cell r="A43">
            <v>36220</v>
          </cell>
          <cell r="C43">
            <v>74.626058335109974</v>
          </cell>
          <cell r="D43">
            <v>88.304906781241755</v>
          </cell>
          <cell r="E43">
            <v>86.013404221797202</v>
          </cell>
          <cell r="F43">
            <v>115.60096449914884</v>
          </cell>
          <cell r="G43">
            <v>100.29249359095532</v>
          </cell>
          <cell r="H43">
            <v>68.503013372773722</v>
          </cell>
          <cell r="I43">
            <v>115.20384202598326</v>
          </cell>
          <cell r="J43">
            <v>55.967203598897122</v>
          </cell>
        </row>
        <row r="44">
          <cell r="A44">
            <v>36251</v>
          </cell>
          <cell r="C44">
            <v>79.563084935931883</v>
          </cell>
          <cell r="D44">
            <v>87.675851100965488</v>
          </cell>
          <cell r="E44">
            <v>84.811324270803539</v>
          </cell>
          <cell r="F44">
            <v>110.91215822127806</v>
          </cell>
          <cell r="G44">
            <v>97.975371729857756</v>
          </cell>
          <cell r="H44">
            <v>71.631895268327142</v>
          </cell>
          <cell r="I44">
            <v>115.20384202598326</v>
          </cell>
          <cell r="J44">
            <v>68.496734871571618</v>
          </cell>
        </row>
        <row r="45">
          <cell r="A45">
            <v>36281</v>
          </cell>
          <cell r="C45">
            <v>81.038597964821577</v>
          </cell>
          <cell r="D45">
            <v>88.936865525898952</v>
          </cell>
          <cell r="E45">
            <v>83.337219332907921</v>
          </cell>
          <cell r="F45">
            <v>112.26258055341265</v>
          </cell>
          <cell r="G45">
            <v>101.34006129076639</v>
          </cell>
          <cell r="H45">
            <v>73.763263839251536</v>
          </cell>
          <cell r="I45">
            <v>115.20384202598326</v>
          </cell>
          <cell r="J45">
            <v>70.264838194746773</v>
          </cell>
        </row>
        <row r="46">
          <cell r="A46">
            <v>36312</v>
          </cell>
          <cell r="C46">
            <v>80.34448187123381</v>
          </cell>
          <cell r="D46">
            <v>87.417793541439465</v>
          </cell>
          <cell r="E46">
            <v>81.909358366712368</v>
          </cell>
          <cell r="F46">
            <v>109.66280039599468</v>
          </cell>
          <cell r="G46">
            <v>100.16323784606332</v>
          </cell>
          <cell r="H46">
            <v>71.937035564697837</v>
          </cell>
          <cell r="I46">
            <v>114.78922089905967</v>
          </cell>
          <cell r="J46">
            <v>70.69601654331737</v>
          </cell>
        </row>
        <row r="47">
          <cell r="A47">
            <v>36342</v>
          </cell>
          <cell r="C47">
            <v>84.414984333376992</v>
          </cell>
          <cell r="D47">
            <v>86.439144127987731</v>
          </cell>
          <cell r="E47">
            <v>77.600588995372064</v>
          </cell>
          <cell r="F47">
            <v>100.69166650477625</v>
          </cell>
          <cell r="G47">
            <v>99.563077582781304</v>
          </cell>
          <cell r="H47">
            <v>76.733806415676838</v>
          </cell>
          <cell r="I47">
            <v>112.17710779944109</v>
          </cell>
          <cell r="J47">
            <v>81.653896386591214</v>
          </cell>
        </row>
        <row r="48">
          <cell r="A48">
            <v>36373</v>
          </cell>
          <cell r="C48">
            <v>88.39559287286643</v>
          </cell>
          <cell r="D48">
            <v>88.698156384353481</v>
          </cell>
          <cell r="E48">
            <v>82.545004719991041</v>
          </cell>
          <cell r="F48">
            <v>97.985524142544577</v>
          </cell>
          <cell r="G48">
            <v>100.94971411666438</v>
          </cell>
          <cell r="H48">
            <v>78.158374856633401</v>
          </cell>
          <cell r="I48">
            <v>111.38932765828631</v>
          </cell>
          <cell r="J48">
            <v>87.982876215353372</v>
          </cell>
        </row>
        <row r="49">
          <cell r="A49">
            <v>36404</v>
          </cell>
          <cell r="C49">
            <v>93.938547381061028</v>
          </cell>
          <cell r="D49">
            <v>91.280429891069701</v>
          </cell>
          <cell r="E49">
            <v>84.17002608056805</v>
          </cell>
          <cell r="F49">
            <v>97.152411547979412</v>
          </cell>
          <cell r="G49">
            <v>104.63563046067256</v>
          </cell>
          <cell r="H49">
            <v>81.656079825619699</v>
          </cell>
          <cell r="I49">
            <v>110.06254005213081</v>
          </cell>
          <cell r="J49">
            <v>97.564395588448704</v>
          </cell>
        </row>
        <row r="50">
          <cell r="A50">
            <v>36434</v>
          </cell>
          <cell r="C50">
            <v>93.797555003077576</v>
          </cell>
          <cell r="D50">
            <v>91.742076238443175</v>
          </cell>
          <cell r="E50">
            <v>82.495685445849702</v>
          </cell>
          <cell r="F50">
            <v>105.48214428622519</v>
          </cell>
          <cell r="G50">
            <v>106.67101742763739</v>
          </cell>
          <cell r="H50">
            <v>80.878671412518742</v>
          </cell>
          <cell r="I50">
            <v>109.64791892520725</v>
          </cell>
          <cell r="J50">
            <v>96.601364098098969</v>
          </cell>
        </row>
        <row r="51">
          <cell r="A51">
            <v>36465</v>
          </cell>
          <cell r="C51">
            <v>97.857519420845108</v>
          </cell>
          <cell r="D51">
            <v>92.249001681555256</v>
          </cell>
          <cell r="E51">
            <v>82.365011395272631</v>
          </cell>
          <cell r="F51">
            <v>116.44100631441985</v>
          </cell>
          <cell r="G51">
            <v>105.66687617906489</v>
          </cell>
          <cell r="H51">
            <v>81.48550467839982</v>
          </cell>
          <cell r="I51">
            <v>106.91141948751159</v>
          </cell>
          <cell r="J51">
            <v>105.50790886663765</v>
          </cell>
        </row>
        <row r="53">
          <cell r="A53">
            <v>36495</v>
          </cell>
          <cell r="C53">
            <v>99.514708617496865</v>
          </cell>
          <cell r="D53">
            <v>92.767088783871003</v>
          </cell>
          <cell r="E53">
            <v>81.468509887195921</v>
          </cell>
          <cell r="F53">
            <v>117.62478306551328</v>
          </cell>
          <cell r="G53">
            <v>105.82994251178151</v>
          </cell>
          <cell r="H53">
            <v>84.035207433895366</v>
          </cell>
          <cell r="I53">
            <v>106.91141948751159</v>
          </cell>
          <cell r="J53">
            <v>108.71890872152082</v>
          </cell>
        </row>
        <row r="54">
          <cell r="A54">
            <v>36526</v>
          </cell>
          <cell r="C54">
            <v>100.09153425532695</v>
          </cell>
          <cell r="D54">
            <v>93.26579083597548</v>
          </cell>
          <cell r="E54">
            <v>84.445173976306634</v>
          </cell>
          <cell r="F54">
            <v>106.43719083427369</v>
          </cell>
          <cell r="G54">
            <v>103.06663646992645</v>
          </cell>
          <cell r="H54">
            <v>88.440866866332001</v>
          </cell>
          <cell r="I54">
            <v>106.91141948751159</v>
          </cell>
          <cell r="J54">
            <v>109.40230010158179</v>
          </cell>
        </row>
        <row r="55">
          <cell r="A55">
            <v>36557</v>
          </cell>
          <cell r="C55">
            <v>104.24721430175744</v>
          </cell>
          <cell r="D55">
            <v>94.271454780620957</v>
          </cell>
          <cell r="E55">
            <v>85.1599249807619</v>
          </cell>
          <cell r="F55">
            <v>101.00860045588959</v>
          </cell>
          <cell r="G55">
            <v>106.88909733001724</v>
          </cell>
          <cell r="H55">
            <v>88.142240454326185</v>
          </cell>
          <cell r="I55">
            <v>105.91632878289498</v>
          </cell>
          <cell r="J55">
            <v>117.85481062255117</v>
          </cell>
        </row>
        <row r="56">
          <cell r="A56">
            <v>36586</v>
          </cell>
          <cell r="C56">
            <v>104.6621022278604</v>
          </cell>
          <cell r="D56">
            <v>93.653605009167492</v>
          </cell>
          <cell r="E56">
            <v>84.013025305818545</v>
          </cell>
          <cell r="F56">
            <v>101.07865984772741</v>
          </cell>
          <cell r="G56">
            <v>108.22201046422464</v>
          </cell>
          <cell r="H56">
            <v>85.559967911179342</v>
          </cell>
          <cell r="I56">
            <v>106.91141948751159</v>
          </cell>
          <cell r="J56">
            <v>119.67842112900885</v>
          </cell>
        </row>
        <row r="57">
          <cell r="A57">
            <v>36617</v>
          </cell>
          <cell r="C57">
            <v>96.656514459123684</v>
          </cell>
          <cell r="D57">
            <v>92.098965429708358</v>
          </cell>
          <cell r="E57">
            <v>84.913525232652646</v>
          </cell>
          <cell r="F57">
            <v>97.194031297922976</v>
          </cell>
          <cell r="G57">
            <v>106.35033864732712</v>
          </cell>
          <cell r="H57">
            <v>81.876351511277193</v>
          </cell>
          <cell r="I57">
            <v>106.91141948751159</v>
          </cell>
          <cell r="J57">
            <v>102.87331301697866</v>
          </cell>
        </row>
        <row r="58">
          <cell r="A58">
            <v>36647</v>
          </cell>
          <cell r="C58">
            <v>103.551727238441</v>
          </cell>
          <cell r="D58">
            <v>92.791179097525074</v>
          </cell>
          <cell r="E58">
            <v>84.623793236181882</v>
          </cell>
          <cell r="F58">
            <v>96.951723076199457</v>
          </cell>
          <cell r="G58">
            <v>107.58151137678433</v>
          </cell>
          <cell r="H58">
            <v>83.402437076562862</v>
          </cell>
          <cell r="I58">
            <v>106.91141948751159</v>
          </cell>
          <cell r="J58">
            <v>118.2298271847968</v>
          </cell>
        </row>
        <row r="59">
          <cell r="A59">
            <v>36678</v>
          </cell>
          <cell r="C59">
            <v>107.07096475747448</v>
          </cell>
          <cell r="D59">
            <v>91.028386436127846</v>
          </cell>
          <cell r="E59">
            <v>82.734638894296225</v>
          </cell>
          <cell r="F59">
            <v>92.218881408851118</v>
          </cell>
          <cell r="G59">
            <v>105.62078282657322</v>
          </cell>
          <cell r="H59">
            <v>82.705966460673153</v>
          </cell>
          <cell r="I59">
            <v>106.91141948751159</v>
          </cell>
          <cell r="J59">
            <v>128.95410350786932</v>
          </cell>
        </row>
        <row r="60">
          <cell r="A60">
            <v>36708</v>
          </cell>
          <cell r="C60">
            <v>103.1516414026886</v>
          </cell>
          <cell r="D60">
            <v>89.634199021576876</v>
          </cell>
          <cell r="E60">
            <v>79.270756748437478</v>
          </cell>
          <cell r="F60">
            <v>92.860556457253651</v>
          </cell>
          <cell r="G60">
            <v>103.19020051244028</v>
          </cell>
          <cell r="H60">
            <v>84.508220406876944</v>
          </cell>
          <cell r="I60">
            <v>107.33788693234727</v>
          </cell>
          <cell r="J60">
            <v>121.59032758212467</v>
          </cell>
        </row>
        <row r="61">
          <cell r="A61">
            <v>36739</v>
          </cell>
          <cell r="C61">
            <v>104.69682048381281</v>
          </cell>
          <cell r="D61">
            <v>87.674407735403122</v>
          </cell>
          <cell r="E61">
            <v>79.638746091322844</v>
          </cell>
          <cell r="F61">
            <v>86.552458754049979</v>
          </cell>
          <cell r="G61">
            <v>98.097236824797903</v>
          </cell>
          <cell r="H61">
            <v>84.429775474268638</v>
          </cell>
          <cell r="I61">
            <v>108.40405554443647</v>
          </cell>
          <cell r="J61">
            <v>127.91651825173808</v>
          </cell>
        </row>
        <row r="62">
          <cell r="A62">
            <v>36770</v>
          </cell>
          <cell r="C62">
            <v>111.39632276982752</v>
          </cell>
          <cell r="D62">
            <v>90.666801775425412</v>
          </cell>
          <cell r="E62">
            <v>81.772062675002701</v>
          </cell>
          <cell r="F62">
            <v>86.521130099128086</v>
          </cell>
          <cell r="G62">
            <v>102.28991545687126</v>
          </cell>
          <cell r="H62">
            <v>87.95534906790428</v>
          </cell>
          <cell r="I62">
            <v>108.40405554443647</v>
          </cell>
          <cell r="J62">
            <v>139.67276157306631</v>
          </cell>
        </row>
        <row r="63">
          <cell r="A63">
            <v>36800</v>
          </cell>
          <cell r="C63">
            <v>111.35665686542869</v>
          </cell>
          <cell r="D63">
            <v>92.776879428143232</v>
          </cell>
          <cell r="E63">
            <v>84.038010653858606</v>
          </cell>
          <cell r="F63">
            <v>85.573177451817742</v>
          </cell>
          <cell r="G63">
            <v>110.58052526288722</v>
          </cell>
          <cell r="H63">
            <v>83.29400833261559</v>
          </cell>
          <cell r="I63">
            <v>108.14020573639422</v>
          </cell>
          <cell r="J63">
            <v>136.70070315695045</v>
          </cell>
        </row>
        <row r="64">
          <cell r="A64">
            <v>36831</v>
          </cell>
          <cell r="B64" t="str">
            <v>6/</v>
          </cell>
          <cell r="C64">
            <v>112.91455519045654</v>
          </cell>
          <cell r="D64">
            <v>92.483141127096403</v>
          </cell>
          <cell r="E64">
            <v>85.343715306378854</v>
          </cell>
          <cell r="F64">
            <v>81.807314406806768</v>
          </cell>
          <cell r="G64">
            <v>110.96740629454148</v>
          </cell>
          <cell r="H64">
            <v>81.257200246429861</v>
          </cell>
          <cell r="I64">
            <v>104.4236927259701</v>
          </cell>
          <cell r="J64">
            <v>140.78435640690759</v>
          </cell>
        </row>
        <row r="69">
          <cell r="A69" t="str">
            <v>1/  Weights are based on 1987-89 average world export earnings.</v>
          </cell>
        </row>
        <row r="70">
          <cell r="A70" t="str">
            <v>2/  Petroleum and non-fuel primary commodities index.  The weights are 57.7 percent for the index of non-fuel</v>
          </cell>
        </row>
        <row r="71">
          <cell r="A71" t="str">
            <v xml:space="preserve">     primary commodities prices and 42.3 percent for the index of petroleum prices.</v>
          </cell>
        </row>
        <row r="72">
          <cell r="A72" t="str">
            <v>3/  Indices comprise 39 price series for 33 non-fuel primary commodities.</v>
          </cell>
        </row>
        <row r="73">
          <cell r="A73" t="str">
            <v>4/  Includes forestry products.</v>
          </cell>
        </row>
        <row r="74">
          <cell r="A74" t="str">
            <v>5/  Spot crude.  Average of U.K. Brent, Dubai, and West Texas Intermediate, equally weighted.</v>
          </cell>
        </row>
        <row r="75">
          <cell r="A75" t="str">
            <v>6/  Provisional.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private"/>
      <sheetName val="pape-98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ción Volúmenes"/>
      <sheetName val="Presupuesto Ventas"/>
      <sheetName val="Presupuesto Compras"/>
      <sheetName val="ACL"/>
      <sheetName val="private"/>
      <sheetName val="PresupuestoVentasCompras2009 V2"/>
    </sheetNames>
    <sheetDataSet>
      <sheetData sheetId="0" refreshError="1"/>
      <sheetData sheetId="1" refreshError="1">
        <row r="13">
          <cell r="C13">
            <v>6.97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PE-2002"/>
      <sheetName val="EJEC98-01"/>
      <sheetName val="EMISION"/>
      <sheetName val="SUB.1000"/>
      <sheetName val="PAPE-2001"/>
      <sheetName val="CEDEIM"/>
      <sheetName val="adi99"/>
      <sheetName val="PAPE-99"/>
      <sheetName val="PAPE-98"/>
      <sheetName val="EMISION (2)"/>
      <sheetName val="PAPE_98"/>
      <sheetName val="EJEC"/>
      <sheetName val="Tendencia"/>
      <sheetName val="SUB_1000"/>
      <sheetName val="EMISION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NAVIGATOR"/>
      <sheetName val="Instructions"/>
      <sheetName val="Data-Input"/>
      <sheetName val="Inp_Outp_debt"/>
      <sheetName val="SDR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baseline-fiscal"/>
      <sheetName val="A1_historical-fiscal"/>
      <sheetName val="A2_PB unchanged-fiscal"/>
      <sheetName val="A3_LR growth-fiscal"/>
      <sheetName val="B1_GDP-fiscal"/>
      <sheetName val="B2_PB-fiscal"/>
      <sheetName val="B3_combo-fiscal"/>
      <sheetName val="B4_depreciation-fiscal"/>
      <sheetName val="B5_other flows-fiscal"/>
      <sheetName val="Customized 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Customized Scenario-External"/>
      <sheetName val="PV_Base"/>
      <sheetName val="PV Stress"/>
      <sheetName val="PV Stress_A2"/>
      <sheetName val="Output Database"/>
      <sheetName val="Hoja1"/>
      <sheetName val="2005oec"/>
      <sheetName val="ASD FEB 2010 2DO Escenario"/>
      <sheetName val="listas"/>
      <sheetName val="C"/>
      <sheetName val="programa"/>
    </sheetNames>
    <sheetDataSet>
      <sheetData sheetId="0">
        <row r="7">
          <cell r="K7">
            <v>0</v>
          </cell>
        </row>
      </sheetData>
      <sheetData sheetId="1" refreshError="1"/>
      <sheetData sheetId="2">
        <row r="44">
          <cell r="U44" t="str">
            <v xml:space="preserve"> Return to NAVIGATOR</v>
          </cell>
        </row>
      </sheetData>
      <sheetData sheetId="3">
        <row r="7">
          <cell r="C7">
            <v>0.04</v>
          </cell>
        </row>
      </sheetData>
      <sheetData sheetId="4">
        <row r="13">
          <cell r="A13" t="str">
            <v xml:space="preserve">   IMF</v>
          </cell>
        </row>
      </sheetData>
      <sheetData sheetId="5">
        <row r="15">
          <cell r="B15">
            <v>0</v>
          </cell>
        </row>
      </sheetData>
      <sheetData sheetId="6" refreshError="1"/>
      <sheetData sheetId="7">
        <row r="41">
          <cell r="B41" t="str">
            <v>AUD</v>
          </cell>
        </row>
        <row r="42">
          <cell r="B42" t="str">
            <v>CAD</v>
          </cell>
        </row>
        <row r="43">
          <cell r="B43" t="str">
            <v>DKK</v>
          </cell>
        </row>
        <row r="44">
          <cell r="B44" t="str">
            <v>JPY</v>
          </cell>
        </row>
        <row r="45">
          <cell r="B45" t="str">
            <v>KRW</v>
          </cell>
        </row>
        <row r="46">
          <cell r="B46" t="str">
            <v>NZD</v>
          </cell>
        </row>
        <row r="47">
          <cell r="B47" t="str">
            <v>CHF</v>
          </cell>
        </row>
        <row r="48">
          <cell r="B48" t="str">
            <v>GBP</v>
          </cell>
        </row>
        <row r="49">
          <cell r="B49" t="str">
            <v>USD</v>
          </cell>
        </row>
        <row r="50">
          <cell r="B50" t="str">
            <v>EUR</v>
          </cell>
        </row>
        <row r="51">
          <cell r="B51" t="str">
            <v>SDR</v>
          </cell>
        </row>
        <row r="52">
          <cell r="B52" t="str">
            <v>KWD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1">
          <cell r="C11" t="str">
            <v>Debt stock</v>
          </cell>
        </row>
      </sheetData>
      <sheetData sheetId="28">
        <row r="8">
          <cell r="N8">
            <v>2010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D11">
            <v>56.38216525611648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xc cp ypfb 24.08.11"/>
      <sheetName val="pr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 2004"/>
      <sheetName val="Proy 2005 Rev Abr"/>
      <sheetName val="Eje Ago 2004"/>
      <sheetName val="Proy 2005 Rev Ago"/>
      <sheetName val="Eje Sep 2004"/>
      <sheetName val="Proy 2005 Rev Oct"/>
      <sheetName val="DIF"/>
      <sheetName val="Eje Oct 2004"/>
      <sheetName val="Proy 2005 Rev Nov"/>
      <sheetName val="Eje Nov 2004"/>
      <sheetName val="Proy 2005 Rev Ene05 (Ver II)"/>
      <sheetName val="DIF 2005"/>
      <sheetName val="PROY 2006"/>
      <sheetName val="PROY 2007"/>
      <sheetName val="PROY 2008"/>
      <sheetName val="MASMOD"/>
      <sheetName val="TGN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ab1"/>
      <sheetName val="Tab2"/>
      <sheetName val="Tab4"/>
      <sheetName val="Tab6"/>
      <sheetName val="Tab11"/>
      <sheetName val="Tab13"/>
      <sheetName val="Tab_NatAcct"/>
      <sheetName val="Tab_MonProg"/>
      <sheetName val="Tab_NPV Debt"/>
      <sheetName val="Checks"/>
      <sheetName val="Real"/>
      <sheetName val="Fiscal"/>
      <sheetName val="Money"/>
      <sheetName val="Shared Data_A"/>
      <sheetName val="New Basic Table"/>
      <sheetName val="218SEI"/>
      <sheetName val="Public Debt"/>
      <sheetName val="MonProg"/>
      <sheetName val="Data Input"/>
      <sheetName val="Workarea"/>
      <sheetName val="Basic Data Table"/>
      <sheetName val="append"/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Questionnaire 5</v>
          </cell>
        </row>
      </sheetData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Acciones-RRHH"/>
      <sheetName val="EPCG_"/>
      <sheetName val="EGL_PL"/>
      <sheetName val="DGL_PL"/>
      <sheetName val="EGLP_PL"/>
      <sheetName val="DGLP_PL"/>
      <sheetName val="CF Julio"/>
      <sheetName val="1114020106"/>
      <sheetName val="SAN"/>
      <sheetName val="Formato Inputs Técnicos"/>
      <sheetName val="Tables"/>
      <sheetName val="What-if"/>
      <sheetName val="Fin Charts"/>
      <sheetName val="Sensitivity"/>
      <sheetName val="ops"/>
      <sheetName val="cgvt rev"/>
      <sheetName val="nfpentps"/>
      <sheetName val=" PROY_2019"/>
      <sheetName val="CALCULO TARIFARIO"/>
      <sheetName val="lista"/>
      <sheetName val="ejecución 2004"/>
      <sheetName val="IVA1 ok"/>
      <sheetName val="Hoja1"/>
      <sheetName val="annual tables"/>
      <sheetName val="annual raw data"/>
      <sheetName val="Assumptions"/>
      <sheetName val="Fund"/>
      <sheetName val="quarterly raw data"/>
      <sheetName val="quarterly macroflow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52">
          <cell r="AC52" t="str">
            <v>YACIMIENTOS PETROLIFEROS FISCALES BOLIVIANOS</v>
          </cell>
        </row>
        <row r="54">
          <cell r="AC54" t="str">
            <v>PRODUCCION NACIONAL POR EMPRESAS Y DEPARTAMENTOS</v>
          </cell>
        </row>
        <row r="56">
          <cell r="AC56" t="str">
            <v>GAS LICUADO DE PETROLEO EN PLANTAS</v>
          </cell>
        </row>
        <row r="57">
          <cell r="AC57" t="str">
            <v>CERTIFICADA</v>
          </cell>
        </row>
        <row r="58">
          <cell r="X58">
            <v>0</v>
          </cell>
          <cell r="AC58" t="str">
            <v>GESTION   -   2002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>
        <row r="52">
          <cell r="AC52" t="str">
            <v>YACIMIENTOS PETROLIFEROS FISCALES BOLIVIANOS</v>
          </cell>
        </row>
      </sheetData>
      <sheetData sheetId="72">
        <row r="52">
          <cell r="AC52" t="str">
            <v>YACIMIENTOS PETROLIFEROS FISCALES BOLIVIANOS</v>
          </cell>
        </row>
      </sheetData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1"/>
      <sheetName val="22"/>
      <sheetName val="23"/>
      <sheetName val="24"/>
      <sheetName val="26"/>
      <sheetName val="27"/>
      <sheetName val="28"/>
      <sheetName val="cxc cp ypfb 24.08.11"/>
      <sheetName val="sap pa dr cp 01.09.09"/>
      <sheetName val="C"/>
    </sheetNames>
    <sheetDataSet>
      <sheetData sheetId="0" refreshError="1">
        <row r="1">
          <cell r="A1" t="str">
            <v>Table 4.  Zambia:  Gross Domestic Product by Sector of Origin at Current Prices, 1994-99</v>
          </cell>
        </row>
      </sheetData>
      <sheetData sheetId="1" refreshError="1">
        <row r="1">
          <cell r="A1" t="str">
            <v>Table 5.  Zambia:  Marketed Production of Selected Agricultural Crops, 1993/94 - 1998/99 1 /</v>
          </cell>
        </row>
      </sheetData>
      <sheetData sheetId="2" refreshError="1">
        <row r="1">
          <cell r="A1" t="str">
            <v>Table 6.  Zambia:  Index of Industrial Production, 1990-99</v>
          </cell>
        </row>
      </sheetData>
      <sheetData sheetId="3" refreshError="1">
        <row r="1">
          <cell r="A1" t="str">
            <v>Table 7.  Zambia:   Volume of Mineral Production, 1983-99</v>
          </cell>
        </row>
      </sheetData>
      <sheetData sheetId="4" refreshError="1">
        <row r="1">
          <cell r="A1" t="str">
            <v>Table 8.  Zambia:  Zambia Consolidated Copper Mines Ltd. (ZCCM) Consolidated Profit and Loss Account,</v>
          </cell>
        </row>
      </sheetData>
      <sheetData sheetId="5" refreshError="1">
        <row r="1">
          <cell r="A1" t="str">
            <v>Table 9.  Zambia:  Paid Employment by Economic Sector, 1994-99</v>
          </cell>
        </row>
      </sheetData>
      <sheetData sheetId="6" refreshError="1">
        <row r="1">
          <cell r="A1" t="str">
            <v>Table 10.  Zambia:  Index of Retail Prices, 1990-99</v>
          </cell>
        </row>
      </sheetData>
      <sheetData sheetId="7" refreshError="1">
        <row r="1">
          <cell r="A1" t="str">
            <v>Table 13. Zambia: Selected Exchange Rate Indicators, 1994: Q1-1999:Q4</v>
          </cell>
        </row>
      </sheetData>
      <sheetData sheetId="8" refreshError="1"/>
      <sheetData sheetId="9" refreshError="1"/>
      <sheetData sheetId="10" refreshError="1"/>
      <sheetData sheetId="11" refreshError="1">
        <row r="1">
          <cell r="A1" t="str">
            <v>Table 17.  Zambia:  Foreign Trade Volume and Unit Value, 1990-99</v>
          </cell>
        </row>
      </sheetData>
      <sheetData sheetId="12" refreshError="1">
        <row r="1">
          <cell r="A1" t="str">
            <v xml:space="preserve">Table 18.  Zambia: External Debt, 1994-99  1/ </v>
          </cell>
        </row>
      </sheetData>
      <sheetData sheetId="13" refreshError="1">
        <row r="1">
          <cell r="A1" t="str">
            <v>Table 19.  Zambia:   Scheduled External Debt Service Payments, 1994-99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Table 28.  Zambia:  Structure of Interest Rates, 1994-99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Ejecución 2004"/>
      <sheetName val="Shared Data"/>
      <sheetName val="IMATA"/>
      <sheetName val="GRA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eva Deuda"/>
      <sheetName val="Servicio Deuda Nueva"/>
      <sheetName val="Deuda Vieja"/>
      <sheetName val="index"/>
      <sheetName val="sap pa dr cp 01.09.09"/>
      <sheetName val="C"/>
      <sheetName val="annual tables"/>
      <sheetName val="annual raw data"/>
      <sheetName val="Assumptions"/>
      <sheetName val="Fund"/>
      <sheetName val="quarterly raw data"/>
      <sheetName val="quarterly macroflow"/>
    </sheetNames>
    <sheetDataSet>
      <sheetData sheetId="0" refreshError="1"/>
      <sheetData sheetId="1" refreshError="1">
        <row r="22">
          <cell r="B22">
            <v>10</v>
          </cell>
        </row>
        <row r="24">
          <cell r="B24">
            <v>7.4999999999999997E-3</v>
          </cell>
        </row>
        <row r="25">
          <cell r="B2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NAVIGATOR"/>
      <sheetName val="Instructions"/>
      <sheetName val="Data-Input"/>
      <sheetName val="Inp_Outp_debt"/>
      <sheetName val="SDR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baseline-fiscal"/>
      <sheetName val="A1_historical-fiscal"/>
      <sheetName val="A2_PB unchanged-fiscal"/>
      <sheetName val="A3_LR growth-fiscal"/>
      <sheetName val="B1_GDP-fiscal"/>
      <sheetName val="B2_PB-fiscal"/>
      <sheetName val="B3_combo-fiscal"/>
      <sheetName val="B4_depreciation-fiscal"/>
      <sheetName val="B5_other flows-fiscal"/>
      <sheetName val="Customized 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Customized Scenario-External"/>
      <sheetName val="PV_Base"/>
      <sheetName val="PV Stress"/>
      <sheetName val="PV Stress_A2"/>
      <sheetName val="Output Database"/>
      <sheetName val="Hoja1"/>
      <sheetName val="listas"/>
      <sheetName val="C"/>
      <sheetName val="2005oec"/>
      <sheetName val="ASD FEB 2010 2DO Escenario"/>
      <sheetName val="EG"/>
    </sheetNames>
    <sheetDataSet>
      <sheetData sheetId="0">
        <row r="7">
          <cell r="K7">
            <v>0</v>
          </cell>
        </row>
      </sheetData>
      <sheetData sheetId="1" refreshError="1"/>
      <sheetData sheetId="2">
        <row r="44">
          <cell r="U44" t="str">
            <v xml:space="preserve"> Return to NAVIGATOR</v>
          </cell>
        </row>
      </sheetData>
      <sheetData sheetId="3">
        <row r="7">
          <cell r="C7">
            <v>0.04</v>
          </cell>
        </row>
      </sheetData>
      <sheetData sheetId="4">
        <row r="13">
          <cell r="A13" t="str">
            <v xml:space="preserve">   IMF</v>
          </cell>
        </row>
      </sheetData>
      <sheetData sheetId="5">
        <row r="15">
          <cell r="B15">
            <v>0</v>
          </cell>
        </row>
      </sheetData>
      <sheetData sheetId="6" refreshError="1"/>
      <sheetData sheetId="7">
        <row r="41">
          <cell r="B41" t="str">
            <v>AUD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1">
          <cell r="C11" t="str">
            <v>Debt stock</v>
          </cell>
        </row>
      </sheetData>
      <sheetData sheetId="28">
        <row r="8">
          <cell r="N8">
            <v>2010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D11">
            <v>56.38216525611648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-2008 (2)"/>
      <sheetName val="2005-2008"/>
      <sheetName val="2005-2008DGCP"/>
      <sheetName val="2005"/>
      <sheetName val="2006"/>
      <sheetName val="2007"/>
      <sheetName val="2005-2007OEC"/>
      <sheetName val="2005OEC"/>
      <sheetName val="2006OEC"/>
      <sheetName val="2007O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 GENERAL"/>
      <sheetName val="BULO-BULO"/>
      <sheetName val="CARRASCO"/>
      <sheetName val="HSR"/>
      <sheetName val="LOS CUSIS"/>
      <sheetName val="MONTE CRISTO"/>
      <sheetName val="PATUJUSAL"/>
      <sheetName val="PATUJUSAL OESTE"/>
      <sheetName val="SAN ROQUE"/>
      <sheetName val="V.GRANDE"/>
      <sheetName val="ÑUPUCO"/>
      <sheetName val="KATARI"/>
      <sheetName val="CMT"/>
      <sheetName val="BVT"/>
      <sheetName val="VOL TRANS"/>
      <sheetName val="BOMB DIST"/>
      <sheetName val="1ra Quincena"/>
      <sheetName val="2ra Quincena"/>
      <sheetName val="PD  PROCESO"/>
      <sheetName val=" Bruto Fiscalizada"/>
      <sheetName val="FISCALIZADO"/>
      <sheetName val=""/>
      <sheetName val="13 -ME"/>
      <sheetName val="PROD_GENERAL"/>
      <sheetName val="LOS_CUSIS"/>
      <sheetName val="MONTE_CRISTO"/>
      <sheetName val="PATUJUSAL_OESTE"/>
      <sheetName val="SAN_ROQUE"/>
      <sheetName val="V_GRANDE"/>
      <sheetName val="VOL_TRANS"/>
      <sheetName val="BOMB_DIST"/>
      <sheetName val="1ra_Quincena"/>
      <sheetName val="2ra_Quincena"/>
      <sheetName val="PD__PROCESO"/>
      <sheetName val="_Bruto_Fiscalizada"/>
      <sheetName val="13_-ME"/>
      <sheetName val="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c. spnf (2)"/>
      <sheetName val="Contexto Int"/>
      <sheetName val="Grafico Nº1"/>
      <sheetName val="spnf (% PIB)"/>
      <sheetName val="Ejec. 2008"/>
      <sheetName val="Resul 1950 - 2008"/>
      <sheetName val="Gráf Result Fiscal"/>
      <sheetName val="Operac. spnf"/>
      <sheetName val="Gráf. Presión Tributaria"/>
      <sheetName val="Gráf. Rec. Rent Int Imp"/>
      <sheetName val="Participación  Sectorial"/>
      <sheetName val="Graf. Participac. Secto."/>
      <sheetName val="Recaud. Rent Int por Imp"/>
      <sheetName val="Rec. Mer Int 2007"/>
      <sheetName val="Rec. Mer Int 2008 "/>
      <sheetName val="Recau. RI"/>
      <sheetName val="Gráf. Rec IVA"/>
      <sheetName val="Gráf.IT"/>
      <sheetName val="Gráf IU"/>
      <sheetName val="Gráf. Renta Aduanera"/>
      <sheetName val="Gráf. Cotiz. Minerales"/>
      <sheetName val="precios WTI vs FUEL"/>
      <sheetName val="Gráf. Precios Hidro"/>
      <sheetName val="Ingresos por Hidro"/>
      <sheetName val="Imp Hidro"/>
      <sheetName val="Gráf. Ing. por Hidro"/>
      <sheetName val="Donaciones"/>
      <sheetName val="Gráf1Donaciones"/>
      <sheetName val="Salarios"/>
      <sheetName val="Gráf. Salarios"/>
      <sheetName val="Pensiones"/>
      <sheetName val="Gráf. Pensiones"/>
      <sheetName val="Inversión"/>
      <sheetName val="Gráf. Distri,% Inv"/>
      <sheetName val="Gráf. Inversión Per."/>
      <sheetName val="Gasto Social"/>
      <sheetName val="Gráf. Gasto Social"/>
      <sheetName val="2001"/>
      <sheetName val="2002"/>
      <sheetName val="2003"/>
      <sheetName val="2004"/>
      <sheetName val="2005"/>
      <sheetName val="2006"/>
      <sheetName val="2007"/>
      <sheetName val="2008 (2)"/>
      <sheetName val="CUADROS"/>
      <sheetName val="Hoja1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 Proyecciones"/>
      <sheetName val="contents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  <sheetName val="FB"/>
      <sheetName val="MR"/>
      <sheetName val="AB"/>
      <sheetName val="MY"/>
      <sheetName val="JN"/>
      <sheetName val="JL"/>
      <sheetName val="AG"/>
      <sheetName val="SP"/>
      <sheetName val="OC"/>
      <sheetName val="NV"/>
      <sheetName val="DC"/>
      <sheetName val="A"/>
      <sheetName val="C"/>
      <sheetName val="V"/>
      <sheetName val="GC"/>
      <sheetName val="GCNE"/>
      <sheetName val="GCQNE"/>
      <sheetName val="GQ"/>
      <sheetName val="GD"/>
      <sheetName val="RE"/>
      <sheetName val="RD"/>
      <sheetName val="EPCG "/>
      <sheetName val="DPCG"/>
      <sheetName val="EPC"/>
      <sheetName val="DPC"/>
      <sheetName val="EGL"/>
      <sheetName val="DGL"/>
      <sheetName val="EGL PL"/>
      <sheetName val="DGL PL"/>
      <sheetName val="EA"/>
      <sheetName val="DA"/>
      <sheetName val="EEPCG"/>
      <sheetName val="EDPCG"/>
      <sheetName val="EG"/>
      <sheetName val="DG"/>
      <sheetName val="EI"/>
      <sheetName val="DI"/>
      <sheetName val="EEG"/>
      <sheetName val="EDG"/>
      <sheetName val="EGC"/>
      <sheetName val="DGC"/>
      <sheetName val="GASee"/>
      <sheetName val="GASre"/>
      <sheetName val="ERP"/>
      <sheetName val="DRP"/>
      <sheetName val="GLPplantasOP"/>
      <sheetName val="EGLP"/>
      <sheetName val="DGLP"/>
      <sheetName val="EGLP PL"/>
      <sheetName val="DGLP PL"/>
      <sheetName val="EQGP02"/>
      <sheetName val="EQ"/>
      <sheetName val="DQ"/>
      <sheetName val="ENE"/>
      <sheetName val="R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V-P"/>
      <sheetName val="CF Julio"/>
      <sheetName val="1114020106"/>
      <sheetName val="Formato Inputs Técnicos"/>
      <sheetName val="SAN"/>
      <sheetName val="Acciones-RRHH"/>
      <sheetName val="EPCG_"/>
      <sheetName val="EGL_PL"/>
      <sheetName val="DGL_PL"/>
      <sheetName val="EGLP_PL"/>
      <sheetName val="DGLP_PL"/>
      <sheetName val="ejecución 2004"/>
      <sheetName val="CALCULO TARIFARIO"/>
      <sheetName val="IVA1 ok"/>
      <sheetName val="Hoja1"/>
      <sheetName val="Tables"/>
      <sheetName val="What-if"/>
      <sheetName val="Fin Charts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09">
          <cell r="AC209" t="str">
            <v>YACIMIENTOS PETROLIFEROS FISCALES BOLIVIANOS</v>
          </cell>
        </row>
        <row r="211">
          <cell r="AC211" t="str">
            <v>PRODUCCION NACIONAL POR EMPRESAS Y DEPARTAMENTOS</v>
          </cell>
        </row>
        <row r="213">
          <cell r="AC213" t="str">
            <v>G A S    N A T U R A L</v>
          </cell>
        </row>
        <row r="214">
          <cell r="AC214" t="str">
            <v>CERTIFICADA</v>
          </cell>
        </row>
        <row r="215">
          <cell r="AC215" t="str">
            <v>GESTION   -   2002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>
        <row r="52">
          <cell r="AC52" t="str">
            <v>YACIMIENTOS PETROLIFEROS FISCALES BOLIVIANOS</v>
          </cell>
        </row>
      </sheetData>
      <sheetData sheetId="77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AP PROFIT AND LOSS TB"/>
      <sheetName val="GAAP BALANCE SHEET TB"/>
      <sheetName val="BS index"/>
      <sheetName val="BS TO PAE"/>
      <sheetName val="BS ANALYSIS"/>
      <sheetName val="PAE TABLE"/>
      <sheetName val="Requerimientos contables"/>
      <sheetName val="GAAP_PROFIT_AND_LOSS_TB"/>
      <sheetName val="GAAP_BALANCE_SHEET_TB"/>
      <sheetName val="BS_index"/>
      <sheetName val="BS_TO_PAE"/>
      <sheetName val="BS_ANALYSIS"/>
      <sheetName val="PAE_TABLE"/>
      <sheetName val="Requerimientos_contables"/>
      <sheetName val="GAAP_PROFIT_AND_LOSS_TB1"/>
      <sheetName val="GAAP_BALANCE_SHEET_TB1"/>
      <sheetName val="BS_index1"/>
      <sheetName val="BS_TO_PAE1"/>
      <sheetName val="BS_ANALYSIS1"/>
      <sheetName val="PAE_TABLE1"/>
      <sheetName val="Requerimientos_contables1"/>
      <sheetName val="GAAP_PROFIT_AND_LOSS_TB2"/>
      <sheetName val="GAAP_BALANCE_SHEET_TB2"/>
      <sheetName val="BS_index2"/>
      <sheetName val="BS_TO_PAE2"/>
      <sheetName val="BS_ANALYSIS2"/>
      <sheetName val="PAE_TABLE2"/>
      <sheetName val="Requerimientos_contables2"/>
      <sheetName val="GAAP_PROFIT_AND_LOSS_TB3"/>
      <sheetName val="GAAP_BALANCE_SHEET_TB3"/>
      <sheetName val="BS_index3"/>
      <sheetName val="BS_TO_PAE3"/>
      <sheetName val="BS_ANALYSIS3"/>
      <sheetName val="PAE_TABLE3"/>
      <sheetName val="Requerimientos_contables3"/>
      <sheetName val="GAAP_PROFIT_AND_LOSS_TB4"/>
      <sheetName val="GAAP_BALANCE_SHEET_TB4"/>
      <sheetName val="BS_index4"/>
      <sheetName val="BS_TO_PAE4"/>
      <sheetName val="BS_ANALYSIS4"/>
      <sheetName val="PAE_TABLE4"/>
      <sheetName val="Requerimientos_contables4"/>
      <sheetName val=" PROY_2019"/>
      <sheetName val="GAAP_PROFIT_AND_LOSS_TB5"/>
      <sheetName val="GAAP_BALANCE_SHEET_TB5"/>
      <sheetName val="BS_index5"/>
      <sheetName val="BS_TO_PAE5"/>
      <sheetName val="BS_ANALYSIS5"/>
      <sheetName val="PAE_TABLE5"/>
      <sheetName val="Requerimientos_contables5"/>
      <sheetName val="ops"/>
      <sheetName val="cgvt rev"/>
      <sheetName val="nfpentps"/>
      <sheetName val="contents"/>
    </sheetNames>
    <sheetDataSet>
      <sheetData sheetId="0"/>
      <sheetData sheetId="1">
        <row r="2">
          <cell r="L2" t="str">
            <v>1000-10-</v>
          </cell>
          <cell r="M2">
            <v>21486.46</v>
          </cell>
          <cell r="N2" t="str">
            <v>DINERO EFECTIVO CAJA CHICA FONDOS DE OFICINA</v>
          </cell>
        </row>
        <row r="3">
          <cell r="L3" t="str">
            <v>1000-10 Total-</v>
          </cell>
          <cell r="M3">
            <v>21486.46</v>
          </cell>
          <cell r="N3">
            <v>0</v>
          </cell>
        </row>
        <row r="4">
          <cell r="L4" t="str">
            <v>1000-30-01</v>
          </cell>
          <cell r="M4">
            <v>1645580.11</v>
          </cell>
          <cell r="N4" t="str">
            <v>CITIBANK LA PAZ DOLARES</v>
          </cell>
        </row>
        <row r="5">
          <cell r="L5" t="str">
            <v>1000-30-02</v>
          </cell>
          <cell r="M5">
            <v>13369.12</v>
          </cell>
          <cell r="N5" t="str">
            <v>CITIBANK-LA PAZ BOLIVIANOS</v>
          </cell>
        </row>
        <row r="6">
          <cell r="L6" t="str">
            <v>1000-30-03</v>
          </cell>
          <cell r="M6">
            <v>131755.88</v>
          </cell>
          <cell r="N6" t="str">
            <v>CITIBANK-NY GIROS DOLARES</v>
          </cell>
        </row>
        <row r="7">
          <cell r="L7" t="str">
            <v>1000-30-04</v>
          </cell>
          <cell r="M7">
            <v>0</v>
          </cell>
          <cell r="N7" t="str">
            <v>CITIBANK-DEL. DOLARES CHEQUES</v>
          </cell>
        </row>
        <row r="8">
          <cell r="L8" t="str">
            <v>1000-30-05</v>
          </cell>
          <cell r="M8">
            <v>884169.67</v>
          </cell>
          <cell r="N8" t="str">
            <v>CITIBANK-CTA. $US RESTRINGIDA</v>
          </cell>
        </row>
        <row r="9">
          <cell r="L9" t="str">
            <v>1000-30-06</v>
          </cell>
          <cell r="M9">
            <v>70622.64</v>
          </cell>
          <cell r="N9" t="str">
            <v>BANCO SANTA CRUZ BOLIVIANOS</v>
          </cell>
        </row>
        <row r="10">
          <cell r="L10" t="str">
            <v>1000-30-07</v>
          </cell>
          <cell r="M10">
            <v>4491469.8499999996</v>
          </cell>
          <cell r="N10" t="str">
            <v>BANCO SANTA CRUZ DOLARES</v>
          </cell>
        </row>
        <row r="11">
          <cell r="L11" t="str">
            <v>1000-30-08</v>
          </cell>
          <cell r="M11">
            <v>60127.08</v>
          </cell>
          <cell r="N11" t="str">
            <v>BANCO BISA DOLARES</v>
          </cell>
        </row>
        <row r="12">
          <cell r="L12" t="str">
            <v>1000-30-09</v>
          </cell>
          <cell r="M12">
            <v>102627.21</v>
          </cell>
          <cell r="N12" t="str">
            <v>BANCO BISA BOLIVIANOS</v>
          </cell>
        </row>
        <row r="13">
          <cell r="L13" t="str">
            <v>1000-30-11</v>
          </cell>
          <cell r="M13">
            <v>92347.75</v>
          </cell>
          <cell r="N13" t="str">
            <v>PORTAFOLIO BANCRUZ DOLARES</v>
          </cell>
        </row>
        <row r="14">
          <cell r="L14" t="str">
            <v>1000-30-12</v>
          </cell>
          <cell r="M14">
            <v>1736668.86</v>
          </cell>
          <cell r="N14" t="str">
            <v>BISA ACTIVA</v>
          </cell>
        </row>
        <row r="15">
          <cell r="L15" t="str">
            <v>1000-30-13</v>
          </cell>
          <cell r="M15">
            <v>74623888.719999999</v>
          </cell>
          <cell r="N15" t="str">
            <v>CITIFUNDS INSTITUTIONAL LIQUID RESERVE</v>
          </cell>
        </row>
        <row r="16">
          <cell r="L16" t="str">
            <v>1000-30-15</v>
          </cell>
          <cell r="M16">
            <v>0</v>
          </cell>
          <cell r="N16" t="str">
            <v>BISA PREMIER</v>
          </cell>
        </row>
        <row r="17">
          <cell r="L17" t="str">
            <v>1000-30-17</v>
          </cell>
          <cell r="M17">
            <v>0</v>
          </cell>
          <cell r="N17" t="str">
            <v>NACIONAL SAFI</v>
          </cell>
        </row>
        <row r="18">
          <cell r="L18" t="str">
            <v>1000-30-18</v>
          </cell>
          <cell r="M18">
            <v>2082229.76</v>
          </cell>
          <cell r="N18" t="str">
            <v>CITY BANK 36</v>
          </cell>
        </row>
        <row r="19">
          <cell r="L19" t="str">
            <v>1000-30 Total-</v>
          </cell>
          <cell r="M19">
            <v>85934856.650000006</v>
          </cell>
          <cell r="N19">
            <v>0</v>
          </cell>
        </row>
        <row r="20">
          <cell r="L20" t="str">
            <v>1000-40-</v>
          </cell>
          <cell r="M20">
            <v>0</v>
          </cell>
          <cell r="N20" t="str">
            <v>EFECTIVO EN TRANSITO COMERCIAL</v>
          </cell>
        </row>
        <row r="21">
          <cell r="L21" t="str">
            <v>1000-40 Total-</v>
          </cell>
          <cell r="M21">
            <v>0</v>
          </cell>
          <cell r="N21">
            <v>0</v>
          </cell>
        </row>
        <row r="22">
          <cell r="L22" t="str">
            <v>1000 Total--</v>
          </cell>
          <cell r="M22">
            <v>85956343.109999999</v>
          </cell>
          <cell r="N22">
            <v>0</v>
          </cell>
        </row>
        <row r="23">
          <cell r="L23" t="str">
            <v>1100-50-</v>
          </cell>
          <cell r="M23">
            <v>10156000</v>
          </cell>
          <cell r="N23" t="str">
            <v>DEPOSITOS A PLAZO FIJO</v>
          </cell>
        </row>
        <row r="24">
          <cell r="L24" t="str">
            <v>1100-50 Total-</v>
          </cell>
          <cell r="M24">
            <v>10156000</v>
          </cell>
          <cell r="N24">
            <v>0</v>
          </cell>
        </row>
        <row r="25">
          <cell r="L25" t="str">
            <v>1100-60-</v>
          </cell>
          <cell r="M25">
            <v>4969051.32</v>
          </cell>
          <cell r="N25" t="str">
            <v>OTROS VALORES, TITULOS, BONOS</v>
          </cell>
        </row>
        <row r="26">
          <cell r="L26" t="str">
            <v>1100-60 Total-</v>
          </cell>
          <cell r="M26">
            <v>4969051.32</v>
          </cell>
          <cell r="N26">
            <v>0</v>
          </cell>
        </row>
        <row r="27">
          <cell r="L27" t="str">
            <v>1100-70-</v>
          </cell>
          <cell r="M27">
            <v>-0.3</v>
          </cell>
          <cell r="N27" t="str">
            <v>CEDEIMS - VALORES</v>
          </cell>
        </row>
        <row r="28">
          <cell r="L28" t="str">
            <v>-70 Total-</v>
          </cell>
          <cell r="M28">
            <v>-0.3</v>
          </cell>
          <cell r="N28">
            <v>0</v>
          </cell>
        </row>
        <row r="29">
          <cell r="L29" t="str">
            <v>1100 Total--</v>
          </cell>
          <cell r="M29">
            <v>15125051.02</v>
          </cell>
          <cell r="N29">
            <v>0</v>
          </cell>
        </row>
        <row r="30">
          <cell r="L30" t="str">
            <v>1300-100-</v>
          </cell>
          <cell r="M30">
            <v>39093039.850000001</v>
          </cell>
          <cell r="N30" t="str">
            <v>CUENTAS POR COBRAR-INTERCAMBIO</v>
          </cell>
        </row>
        <row r="31">
          <cell r="L31" t="str">
            <v>1300-100 Total-</v>
          </cell>
          <cell r="M31">
            <v>39093039.850000001</v>
          </cell>
          <cell r="N31">
            <v>0</v>
          </cell>
        </row>
        <row r="32">
          <cell r="L32" t="str">
            <v>1300-140-</v>
          </cell>
          <cell r="M32">
            <v>114855.67</v>
          </cell>
          <cell r="N32" t="str">
            <v>INTERES OPER. DE NO OPERADORES</v>
          </cell>
        </row>
        <row r="33">
          <cell r="L33" t="str">
            <v>1300-140-CB</v>
          </cell>
          <cell r="M33">
            <v>36540.28</v>
          </cell>
          <cell r="N33" t="str">
            <v>CUENTA X COBRAR - SOCIOS</v>
          </cell>
        </row>
        <row r="34">
          <cell r="L34" t="str">
            <v>1300-140 Total-</v>
          </cell>
          <cell r="M34">
            <v>151395.95000000001</v>
          </cell>
          <cell r="N34">
            <v>0</v>
          </cell>
        </row>
        <row r="35">
          <cell r="L35" t="str">
            <v>1300-200-</v>
          </cell>
          <cell r="M35">
            <v>81151.320000000007</v>
          </cell>
          <cell r="N35" t="str">
            <v>ADELANTO A EMPLEADOS</v>
          </cell>
        </row>
        <row r="36">
          <cell r="L36" t="str">
            <v>1300-200-92</v>
          </cell>
          <cell r="M36">
            <v>1210.45</v>
          </cell>
          <cell r="N36" t="str">
            <v/>
          </cell>
        </row>
        <row r="37">
          <cell r="L37" t="str">
            <v>1300-200 Total-</v>
          </cell>
          <cell r="M37">
            <v>82361.77</v>
          </cell>
          <cell r="N37">
            <v>0</v>
          </cell>
        </row>
        <row r="38">
          <cell r="L38" t="str">
            <v>1300-240-</v>
          </cell>
          <cell r="M38">
            <v>74270.259999999995</v>
          </cell>
          <cell r="N38" t="str">
            <v>ANTICIPOS PRESTAMOS - NACIONALES</v>
          </cell>
        </row>
        <row r="39">
          <cell r="L39" t="str">
            <v>1300-240 Total-</v>
          </cell>
          <cell r="M39">
            <v>74270.259999999995</v>
          </cell>
          <cell r="N39">
            <v>0</v>
          </cell>
        </row>
        <row r="40">
          <cell r="L40" t="str">
            <v>1300-250-</v>
          </cell>
          <cell r="M40">
            <v>271630.75</v>
          </cell>
          <cell r="N40" t="str">
            <v>INTER.ACUM.X COBRAR NO SUBSIDI</v>
          </cell>
        </row>
        <row r="41">
          <cell r="L41" t="str">
            <v>1300-250 Total-</v>
          </cell>
          <cell r="M41">
            <v>271630.75</v>
          </cell>
          <cell r="N41">
            <v>0</v>
          </cell>
        </row>
        <row r="42">
          <cell r="L42" t="str">
            <v>1300-280- 5</v>
          </cell>
          <cell r="M42">
            <v>334689.18</v>
          </cell>
          <cell r="N42" t="str">
            <v>ADELANTOS A PROVEEDORES</v>
          </cell>
        </row>
        <row r="43">
          <cell r="L43" t="str">
            <v>1300-280-ON</v>
          </cell>
          <cell r="M43">
            <v>681.77</v>
          </cell>
          <cell r="N43" t="str">
            <v>CARGOS A SOCIOS</v>
          </cell>
        </row>
        <row r="44">
          <cell r="L44" t="str">
            <v>1300-280-03</v>
          </cell>
          <cell r="M44">
            <v>1389561.22</v>
          </cell>
          <cell r="N44" t="str">
            <v>MISCELANEOS DE CTA POR COBRAR</v>
          </cell>
        </row>
        <row r="45">
          <cell r="L45" t="str">
            <v>1300-280-09</v>
          </cell>
          <cell r="M45">
            <v>165881.85</v>
          </cell>
          <cell r="N45" t="str">
            <v>FACTURAS PARA SER FACTURADA</v>
          </cell>
        </row>
        <row r="46">
          <cell r="L46" t="str">
            <v>1300-280-10</v>
          </cell>
          <cell r="M46">
            <v>3212090.41</v>
          </cell>
          <cell r="N46" t="str">
            <v>IVA CREDITO FISCAL</v>
          </cell>
        </row>
        <row r="47">
          <cell r="L47" t="str">
            <v>1300-280-92</v>
          </cell>
          <cell r="M47">
            <v>-2571089.14</v>
          </cell>
          <cell r="N47" t="str">
            <v>CARGOS A SOCIOS</v>
          </cell>
        </row>
        <row r="48">
          <cell r="L48" t="str">
            <v>1300-280 Total-</v>
          </cell>
          <cell r="M48">
            <v>2531815.2899999996</v>
          </cell>
          <cell r="N48">
            <v>0</v>
          </cell>
        </row>
        <row r="49">
          <cell r="L49" t="str">
            <v>1300 Total--</v>
          </cell>
          <cell r="M49">
            <v>42204513.870000005</v>
          </cell>
          <cell r="N49">
            <v>0</v>
          </cell>
        </row>
        <row r="50">
          <cell r="L50" t="str">
            <v>1520-130-</v>
          </cell>
          <cell r="M50">
            <v>2583792.6800000002</v>
          </cell>
          <cell r="N50" t="str">
            <v>INVENTARIO-CRUDO Y/O CONDENSADO</v>
          </cell>
        </row>
        <row r="51">
          <cell r="L51" t="str">
            <v>1520-130-01</v>
          </cell>
          <cell r="M51">
            <v>133406.03</v>
          </cell>
          <cell r="N51" t="str">
            <v>INVENTARIO-CRUDO Y/O CONDENSADO</v>
          </cell>
        </row>
        <row r="52">
          <cell r="L52" t="str">
            <v>1520-130 Total-</v>
          </cell>
          <cell r="M52">
            <v>2717198.71</v>
          </cell>
          <cell r="N52">
            <v>0</v>
          </cell>
        </row>
        <row r="53">
          <cell r="L53" t="str">
            <v>1520-220-</v>
          </cell>
          <cell r="M53">
            <v>69788</v>
          </cell>
          <cell r="N53" t="str">
            <v>INVENTARIO DE GAS NATURAL PROCESADO</v>
          </cell>
        </row>
        <row r="54">
          <cell r="L54" t="str">
            <v>1520-220 Total-</v>
          </cell>
          <cell r="M54">
            <v>69788</v>
          </cell>
          <cell r="N54">
            <v>0</v>
          </cell>
        </row>
        <row r="55">
          <cell r="L55" t="str">
            <v>1520-400-</v>
          </cell>
          <cell r="M55">
            <v>85477.01</v>
          </cell>
          <cell r="N55" t="str">
            <v>INVENTARIO-GLP</v>
          </cell>
        </row>
        <row r="56">
          <cell r="L56" t="str">
            <v>1520-400 Total-</v>
          </cell>
          <cell r="M56">
            <v>85477.01</v>
          </cell>
          <cell r="N56">
            <v>0</v>
          </cell>
        </row>
        <row r="57">
          <cell r="L57" t="str">
            <v>1520 Total--</v>
          </cell>
          <cell r="M57">
            <v>2872463.7199999997</v>
          </cell>
          <cell r="N57">
            <v>0</v>
          </cell>
        </row>
        <row r="58">
          <cell r="L58" t="str">
            <v>1600-110-21</v>
          </cell>
          <cell r="M58">
            <v>179739.39</v>
          </cell>
          <cell r="N58" t="str">
            <v>FLETE MATERIAL CONTROLABLE - INTERNACIONAL</v>
          </cell>
        </row>
        <row r="59">
          <cell r="L59" t="str">
            <v>1600-110-22</v>
          </cell>
          <cell r="M59">
            <v>-8804.9</v>
          </cell>
          <cell r="N59" t="str">
            <v>FLETE MATERIAL CONTROLABLE - NACIONAL</v>
          </cell>
        </row>
        <row r="60">
          <cell r="L60" t="str">
            <v>1600-110-41</v>
          </cell>
          <cell r="M60">
            <v>738400</v>
          </cell>
          <cell r="N60" t="str">
            <v>MT EN TRANSITO CONTROLABLE - INTERNACIONAL</v>
          </cell>
        </row>
        <row r="61">
          <cell r="L61" t="str">
            <v>1600-110-42</v>
          </cell>
          <cell r="M61">
            <v>0</v>
          </cell>
          <cell r="N61" t="str">
            <v>MT EN TRANSITO CONTROLABLE - NACIONAL</v>
          </cell>
        </row>
        <row r="62">
          <cell r="L62" t="str">
            <v>1600-110-92</v>
          </cell>
          <cell r="M62">
            <v>0</v>
          </cell>
          <cell r="N62" t="str">
            <v>CARGOS A SOCIOS</v>
          </cell>
        </row>
        <row r="63">
          <cell r="L63" t="str">
            <v>1600-110 Total-</v>
          </cell>
          <cell r="M63">
            <v>909334.49</v>
          </cell>
          <cell r="N63">
            <v>0</v>
          </cell>
        </row>
        <row r="64">
          <cell r="L64" t="str">
            <v>1600-120-</v>
          </cell>
          <cell r="M64">
            <v>2035961.19</v>
          </cell>
          <cell r="N64" t="str">
            <v>TUBULARES CONTROLABLES</v>
          </cell>
        </row>
        <row r="65">
          <cell r="L65" t="str">
            <v>1600-120-92</v>
          </cell>
          <cell r="M65">
            <v>-76373.289999999994</v>
          </cell>
          <cell r="N65" t="str">
            <v>TUBULARES CONTROLABLES - CARGO A SOCIOS</v>
          </cell>
        </row>
        <row r="66">
          <cell r="L66" t="str">
            <v>1600-120 Total-</v>
          </cell>
          <cell r="M66">
            <v>1959587.9</v>
          </cell>
          <cell r="N66">
            <v>0</v>
          </cell>
        </row>
        <row r="67">
          <cell r="L67" t="str">
            <v>1600-130-</v>
          </cell>
          <cell r="M67">
            <v>424757.85</v>
          </cell>
          <cell r="N67" t="str">
            <v>OTRO STOREHOUSE STOCK CONTROLABLES</v>
          </cell>
        </row>
        <row r="68">
          <cell r="L68" t="str">
            <v>1600-130-92</v>
          </cell>
          <cell r="M68">
            <v>-14691.88</v>
          </cell>
          <cell r="N68" t="str">
            <v>CARGOS A SOCIOS</v>
          </cell>
        </row>
        <row r="69">
          <cell r="L69" t="str">
            <v>1600-130 Total-</v>
          </cell>
          <cell r="M69">
            <v>410065.97</v>
          </cell>
          <cell r="N69">
            <v>0</v>
          </cell>
        </row>
        <row r="70">
          <cell r="L70" t="str">
            <v>1600-210-31</v>
          </cell>
          <cell r="M70">
            <v>-6956.46</v>
          </cell>
          <cell r="N70" t="str">
            <v>FLETE MATERIAL NO CONTROLABLE - INTERNACIONAL</v>
          </cell>
        </row>
        <row r="71">
          <cell r="L71" t="str">
            <v>1600-210-32</v>
          </cell>
          <cell r="M71">
            <v>13081.36</v>
          </cell>
          <cell r="N71" t="str">
            <v>FLETE MATERIAL NO CONTROLABLE - NACIONAL</v>
          </cell>
        </row>
        <row r="72">
          <cell r="L72" t="str">
            <v>1600-210-51</v>
          </cell>
          <cell r="M72">
            <v>120624.71</v>
          </cell>
          <cell r="N72" t="str">
            <v>MT EN TRANSITO NO CONTROLABLES - INTERNACIONAL</v>
          </cell>
        </row>
        <row r="73">
          <cell r="L73" t="str">
            <v>1600-210-52</v>
          </cell>
          <cell r="M73">
            <v>54695.48</v>
          </cell>
          <cell r="N73" t="str">
            <v>MT EN TRANSITO NO CONTROLABLES - NATIONAL</v>
          </cell>
        </row>
        <row r="74">
          <cell r="L74" t="str">
            <v>1600-210-92</v>
          </cell>
          <cell r="M74">
            <v>0</v>
          </cell>
          <cell r="N74" t="str">
            <v>CARGOS A SOCIOS</v>
          </cell>
        </row>
        <row r="75">
          <cell r="L75" t="str">
            <v>1600-210 Total-</v>
          </cell>
          <cell r="M75">
            <v>181445.09</v>
          </cell>
          <cell r="N75">
            <v>0</v>
          </cell>
        </row>
        <row r="76">
          <cell r="L76" t="str">
            <v>1600-230-</v>
          </cell>
          <cell r="M76">
            <v>2279383.1</v>
          </cell>
          <cell r="N76" t="str">
            <v>MATERIAL NO CONTROLABLE</v>
          </cell>
        </row>
        <row r="77">
          <cell r="L77" t="str">
            <v>1600-230-01</v>
          </cell>
          <cell r="M77">
            <v>129043.55</v>
          </cell>
          <cell r="N77" t="str">
            <v>MATERIAL NO CONTROLABLE - CHATARRA</v>
          </cell>
        </row>
        <row r="78">
          <cell r="L78" t="str">
            <v>1600-230-02</v>
          </cell>
          <cell r="M78">
            <v>0</v>
          </cell>
          <cell r="N78" t="str">
            <v>MATERIAL NO CONTROLABLE-NO ENTREGADOS POR YPFB</v>
          </cell>
        </row>
        <row r="79">
          <cell r="L79" t="str">
            <v>1600-230-92</v>
          </cell>
          <cell r="M79">
            <v>-23037.65</v>
          </cell>
          <cell r="N79" t="str">
            <v>MATERIAL NO CONTROLABLE-CARGOS A SOCIOS</v>
          </cell>
        </row>
        <row r="80">
          <cell r="L80" t="str">
            <v>1600-230 Total-</v>
          </cell>
          <cell r="M80">
            <v>2385389</v>
          </cell>
          <cell r="N80">
            <v>0</v>
          </cell>
        </row>
        <row r="81">
          <cell r="L81" t="str">
            <v>1600-240-</v>
          </cell>
          <cell r="M81">
            <v>0</v>
          </cell>
          <cell r="N81" t="str">
            <v>MT DE LODOS &amp; CEMENTOS NO CONTR</v>
          </cell>
        </row>
        <row r="82">
          <cell r="L82" t="str">
            <v>1600-240 Total-</v>
          </cell>
          <cell r="M82">
            <v>0</v>
          </cell>
          <cell r="N82">
            <v>0</v>
          </cell>
        </row>
        <row r="83">
          <cell r="L83" t="str">
            <v>1600-430-</v>
          </cell>
          <cell r="M83">
            <v>1097136.19</v>
          </cell>
          <cell r="N83" t="str">
            <v>EXCEDENTES NO CONTROLABLES</v>
          </cell>
        </row>
        <row r="84">
          <cell r="L84" t="str">
            <v>-430 Total-</v>
          </cell>
          <cell r="M84">
            <v>1097136.19</v>
          </cell>
          <cell r="N84">
            <v>0</v>
          </cell>
        </row>
        <row r="85">
          <cell r="L85" t="str">
            <v>1600 Total--</v>
          </cell>
          <cell r="M85">
            <v>6942958.6399999987</v>
          </cell>
          <cell r="N85">
            <v>0</v>
          </cell>
        </row>
        <row r="86">
          <cell r="L86" t="str">
            <v>1900-20-</v>
          </cell>
          <cell r="M86">
            <v>235196.3</v>
          </cell>
          <cell r="N86" t="str">
            <v>GASTOS PREPAGADO ALQUILERES</v>
          </cell>
        </row>
        <row r="87">
          <cell r="L87" t="str">
            <v>1900-20 Total-</v>
          </cell>
          <cell r="M87">
            <v>235196.3</v>
          </cell>
          <cell r="N87">
            <v>0</v>
          </cell>
        </row>
        <row r="88">
          <cell r="L88" t="str">
            <v>1900-40-</v>
          </cell>
          <cell r="M88">
            <v>647120</v>
          </cell>
          <cell r="N88" t="str">
            <v>GASTOS PREPAGADOS SEGUROS</v>
          </cell>
        </row>
        <row r="89">
          <cell r="L89" t="str">
            <v>1900-40 Total-</v>
          </cell>
          <cell r="M89">
            <v>647120</v>
          </cell>
          <cell r="N89">
            <v>0</v>
          </cell>
        </row>
        <row r="90">
          <cell r="L90" t="str">
            <v>1900-45-</v>
          </cell>
          <cell r="M90">
            <v>49748.14</v>
          </cell>
          <cell r="N90" t="str">
            <v>GASTOS PREPAGADOS VARIOS</v>
          </cell>
        </row>
        <row r="91">
          <cell r="L91" t="str">
            <v>1900-45 Total-</v>
          </cell>
          <cell r="M91">
            <v>49748.14</v>
          </cell>
          <cell r="N91">
            <v>0</v>
          </cell>
        </row>
        <row r="92">
          <cell r="L92" t="str">
            <v>1900 Total--</v>
          </cell>
          <cell r="M92">
            <v>932064.44000000006</v>
          </cell>
          <cell r="N92">
            <v>0</v>
          </cell>
        </row>
        <row r="93">
          <cell r="L93" t="str">
            <v>2000-1-</v>
          </cell>
          <cell r="M93">
            <v>792468.75</v>
          </cell>
          <cell r="N93" t="str">
            <v>INVERSIONES - ACCIONES</v>
          </cell>
        </row>
        <row r="94">
          <cell r="L94" t="str">
            <v>2000-1 Total-</v>
          </cell>
          <cell r="M94">
            <v>792468.75</v>
          </cell>
          <cell r="N94">
            <v>0</v>
          </cell>
        </row>
        <row r="95">
          <cell r="L95" t="str">
            <v>2000 Total--</v>
          </cell>
          <cell r="M95">
            <v>792468.75</v>
          </cell>
          <cell r="N95">
            <v>0</v>
          </cell>
        </row>
        <row r="96">
          <cell r="L96" t="str">
            <v>2040-99-</v>
          </cell>
          <cell r="M96">
            <v>56164.42</v>
          </cell>
          <cell r="N96" t="str">
            <v>CTA P/COBRAR DIFERIDA OTRAS CIA.</v>
          </cell>
        </row>
        <row r="97">
          <cell r="L97" t="str">
            <v>2040-99 Total-</v>
          </cell>
          <cell r="M97">
            <v>56164.42</v>
          </cell>
          <cell r="N97">
            <v>0</v>
          </cell>
        </row>
        <row r="98">
          <cell r="L98" t="str">
            <v>2040 Total--</v>
          </cell>
          <cell r="M98">
            <v>56164.42</v>
          </cell>
          <cell r="N98">
            <v>0</v>
          </cell>
        </row>
        <row r="99">
          <cell r="L99" t="str">
            <v>2513-7-</v>
          </cell>
          <cell r="M99">
            <v>272500</v>
          </cell>
          <cell r="N99" t="str">
            <v>CARGOS DIFERIDOS COSTO DE SOFTW.</v>
          </cell>
        </row>
        <row r="100">
          <cell r="L100" t="str">
            <v>2513-7 Total-</v>
          </cell>
          <cell r="M100">
            <v>272500</v>
          </cell>
          <cell r="N100">
            <v>0</v>
          </cell>
        </row>
        <row r="101">
          <cell r="L101" t="str">
            <v>2513-9-</v>
          </cell>
          <cell r="M101">
            <v>1439491.32</v>
          </cell>
          <cell r="N101" t="str">
            <v>OTROS CARGOS DIFERIDOS</v>
          </cell>
        </row>
        <row r="102">
          <cell r="L102" t="str">
            <v>2513-9 Total-</v>
          </cell>
          <cell r="M102">
            <v>1439491.32</v>
          </cell>
          <cell r="N102">
            <v>0</v>
          </cell>
        </row>
        <row r="103">
          <cell r="L103" t="str">
            <v>2513 Total--</v>
          </cell>
          <cell r="M103">
            <v>1711991.32</v>
          </cell>
          <cell r="N103">
            <v>0</v>
          </cell>
        </row>
        <row r="104">
          <cell r="L104" t="str">
            <v>3000-80-</v>
          </cell>
          <cell r="M104">
            <v>-1674157.1</v>
          </cell>
          <cell r="N104" t="str">
            <v>BAJA POR VENTA TERRENOS</v>
          </cell>
        </row>
        <row r="105">
          <cell r="L105" t="str">
            <v>3000-80 Total-</v>
          </cell>
          <cell r="M105">
            <v>-1674157.1</v>
          </cell>
          <cell r="N105">
            <v>0</v>
          </cell>
        </row>
        <row r="106">
          <cell r="L106" t="str">
            <v>3000-201-</v>
          </cell>
          <cell r="M106">
            <v>2129449.2000000002</v>
          </cell>
          <cell r="N106" t="str">
            <v>TERRENO - AÑOS ANTERIORES</v>
          </cell>
        </row>
        <row r="107">
          <cell r="L107" t="str">
            <v>3000-201 Total-</v>
          </cell>
          <cell r="M107">
            <v>2129449.2000000002</v>
          </cell>
          <cell r="N107">
            <v>0</v>
          </cell>
        </row>
        <row r="108">
          <cell r="L108" t="str">
            <v>3000 Total--</v>
          </cell>
          <cell r="M108">
            <v>455292.10000000009</v>
          </cell>
          <cell r="N108">
            <v>0</v>
          </cell>
        </row>
        <row r="109">
          <cell r="L109" t="str">
            <v>3001-0-</v>
          </cell>
          <cell r="M109">
            <v>183198931.45999998</v>
          </cell>
          <cell r="N109" t="str">
            <v>PROPIEDADES PROBADAS</v>
          </cell>
        </row>
        <row r="110">
          <cell r="L110" t="str">
            <v>3001-0 Total-</v>
          </cell>
          <cell r="M110">
            <v>183198931.45999998</v>
          </cell>
          <cell r="N110">
            <v>0</v>
          </cell>
        </row>
        <row r="111">
          <cell r="L111" t="str">
            <v>3001 Total--</v>
          </cell>
          <cell r="M111">
            <v>183198931.45999998</v>
          </cell>
          <cell r="N111">
            <v>0</v>
          </cell>
        </row>
        <row r="112">
          <cell r="L112" t="str">
            <v>3002-1-</v>
          </cell>
          <cell r="M112">
            <v>26773029.370000001</v>
          </cell>
          <cell r="N112" t="str">
            <v>PROP.NO PROBADA COSTO P/ANO</v>
          </cell>
        </row>
        <row r="113">
          <cell r="L113" t="str">
            <v>3002-1 Total-</v>
          </cell>
          <cell r="M113">
            <v>26773029.370000001</v>
          </cell>
          <cell r="N113">
            <v>0</v>
          </cell>
        </row>
        <row r="114">
          <cell r="L114" t="str">
            <v>3002-2-</v>
          </cell>
          <cell r="M114">
            <v>6388.05</v>
          </cell>
          <cell r="N114" t="str">
            <v>PROP.NO PROB.COSTO ACTUAL ANO</v>
          </cell>
        </row>
        <row r="115">
          <cell r="L115" t="str">
            <v>3002-2 Total-</v>
          </cell>
          <cell r="M115">
            <v>6388.05</v>
          </cell>
          <cell r="N115">
            <v>0</v>
          </cell>
        </row>
        <row r="116">
          <cell r="L116" t="str">
            <v>3002 Total--</v>
          </cell>
          <cell r="M116">
            <v>26779417.420000002</v>
          </cell>
          <cell r="N116">
            <v>0</v>
          </cell>
        </row>
        <row r="117">
          <cell r="L117" t="str">
            <v>3015-200-</v>
          </cell>
          <cell r="M117">
            <v>105469.13</v>
          </cell>
          <cell r="N117" t="str">
            <v>EQUIPO DE LABORATORIO/CAMPO</v>
          </cell>
        </row>
        <row r="118">
          <cell r="L118" t="str">
            <v>3015-200 Total-</v>
          </cell>
          <cell r="M118">
            <v>105469.13</v>
          </cell>
          <cell r="N118">
            <v>0</v>
          </cell>
        </row>
        <row r="119">
          <cell r="L119" t="str">
            <v>3015 Total--</v>
          </cell>
          <cell r="M119">
            <v>105469.13</v>
          </cell>
          <cell r="N119">
            <v>0</v>
          </cell>
        </row>
        <row r="120">
          <cell r="L120" t="str">
            <v>3017-200-01</v>
          </cell>
          <cell r="M120">
            <v>88215778.909999996</v>
          </cell>
          <cell r="N120" t="str">
            <v>EQUIPO DE PRODUCCION CONTROLABLES</v>
          </cell>
        </row>
        <row r="121">
          <cell r="L121" t="str">
            <v>3017-200-02</v>
          </cell>
          <cell r="M121">
            <v>162509.29999999999</v>
          </cell>
          <cell r="N121" t="str">
            <v>EQUIPO DE PRODUCCION NO CONTROLABLES</v>
          </cell>
        </row>
        <row r="122">
          <cell r="L122" t="str">
            <v>3017-200 Total-</v>
          </cell>
          <cell r="M122">
            <v>88378288.209999993</v>
          </cell>
          <cell r="N122">
            <v>0</v>
          </cell>
        </row>
        <row r="123">
          <cell r="L123" t="str">
            <v>3017 Total--</v>
          </cell>
          <cell r="M123">
            <v>88378288.209999993</v>
          </cell>
          <cell r="N123">
            <v>0</v>
          </cell>
        </row>
        <row r="124">
          <cell r="L124" t="str">
            <v>3018-200-01</v>
          </cell>
          <cell r="M124">
            <v>109741659.03999999</v>
          </cell>
          <cell r="N124" t="str">
            <v>EQUIPO INST.DE PROCESANIENTO CONTROLABLES</v>
          </cell>
        </row>
        <row r="125">
          <cell r="L125" t="str">
            <v>3018-200-02</v>
          </cell>
          <cell r="M125">
            <v>51079.519999999997</v>
          </cell>
          <cell r="N125" t="str">
            <v>EQUIPO INST.DE PROCESANIENTO NO CONTROLABLES</v>
          </cell>
        </row>
        <row r="126">
          <cell r="L126" t="str">
            <v>3018-200 Total-</v>
          </cell>
          <cell r="M126">
            <v>109792738.55999999</v>
          </cell>
          <cell r="N126">
            <v>0</v>
          </cell>
        </row>
        <row r="127">
          <cell r="L127" t="str">
            <v>3018 Total--</v>
          </cell>
          <cell r="M127">
            <v>109792738.55999999</v>
          </cell>
          <cell r="N127">
            <v>0</v>
          </cell>
        </row>
        <row r="128">
          <cell r="L128" t="str">
            <v>3020-0-</v>
          </cell>
          <cell r="M128">
            <v>151684.34</v>
          </cell>
          <cell r="N128" t="str">
            <v>MEJORAS A BIENES ALQUILADOS</v>
          </cell>
        </row>
        <row r="129">
          <cell r="L129" t="str">
            <v>3020-0 Total-</v>
          </cell>
          <cell r="M129">
            <v>151684.34</v>
          </cell>
          <cell r="N129">
            <v>0</v>
          </cell>
        </row>
        <row r="130">
          <cell r="L130" t="str">
            <v>3020 Total--</v>
          </cell>
          <cell r="M130">
            <v>151684.34</v>
          </cell>
          <cell r="N130">
            <v>0</v>
          </cell>
        </row>
        <row r="131">
          <cell r="L131" t="str">
            <v>3022-0-01</v>
          </cell>
          <cell r="M131">
            <v>392498.19</v>
          </cell>
          <cell r="N131" t="str">
            <v>EDIFICIOS/ADJUNTOS CONTROLABLES</v>
          </cell>
        </row>
        <row r="132">
          <cell r="L132" t="str">
            <v>3022-0-02</v>
          </cell>
          <cell r="M132">
            <v>7560059.0199999996</v>
          </cell>
          <cell r="N132" t="str">
            <v>EDIFICIOS/ADJUNTOS NO CONTROLABLES</v>
          </cell>
        </row>
        <row r="133">
          <cell r="L133" t="str">
            <v>3022-0 Total-</v>
          </cell>
          <cell r="M133">
            <v>7952557.21</v>
          </cell>
          <cell r="N133">
            <v>0</v>
          </cell>
        </row>
        <row r="134">
          <cell r="L134" t="str">
            <v>3022 Total--</v>
          </cell>
          <cell r="M134">
            <v>7952557.21</v>
          </cell>
          <cell r="N134">
            <v>0</v>
          </cell>
        </row>
        <row r="135">
          <cell r="L135" t="str">
            <v>3024-0-01</v>
          </cell>
          <cell r="M135">
            <v>669428.73</v>
          </cell>
          <cell r="N135" t="str">
            <v>MUEBLES &amp; ENSERES DE OFICINA CONTROLABLES</v>
          </cell>
        </row>
        <row r="136">
          <cell r="L136" t="str">
            <v>3024-0-02</v>
          </cell>
          <cell r="M136">
            <v>1336408.1100000001</v>
          </cell>
          <cell r="N136" t="str">
            <v>MUEBLES &amp; ENSERES DE OFICINA NO CONTROLABLES</v>
          </cell>
        </row>
        <row r="137">
          <cell r="L137" t="str">
            <v>3024-0 Total-</v>
          </cell>
          <cell r="M137">
            <v>2005836.84</v>
          </cell>
          <cell r="N137">
            <v>0</v>
          </cell>
        </row>
        <row r="138">
          <cell r="L138" t="str">
            <v>3024 Total--</v>
          </cell>
          <cell r="M138">
            <v>2005836.84</v>
          </cell>
          <cell r="N138">
            <v>0</v>
          </cell>
        </row>
        <row r="139">
          <cell r="L139" t="str">
            <v>3025-300-01</v>
          </cell>
          <cell r="M139">
            <v>2589736.61</v>
          </cell>
          <cell r="N139" t="str">
            <v>EQUIPO DE COMPUTACION-CONTROLABLES</v>
          </cell>
        </row>
        <row r="140">
          <cell r="L140" t="str">
            <v>3025-300-02</v>
          </cell>
          <cell r="M140">
            <v>896692.64</v>
          </cell>
          <cell r="N140" t="str">
            <v>EQUIPO DE COMPUTACION-NO CONTROLABLES</v>
          </cell>
        </row>
        <row r="141">
          <cell r="L141" t="str">
            <v>3025-300 Total-</v>
          </cell>
          <cell r="M141">
            <v>3486429.25</v>
          </cell>
          <cell r="N141">
            <v>0</v>
          </cell>
        </row>
        <row r="142">
          <cell r="L142" t="str">
            <v>3025-400-01</v>
          </cell>
          <cell r="M142">
            <v>569965.51</v>
          </cell>
          <cell r="N142" t="str">
            <v>EQUIPO DE TELECOMUNICACIONES-CONTROLABLES</v>
          </cell>
        </row>
        <row r="143">
          <cell r="L143" t="str">
            <v>3025-400-02</v>
          </cell>
          <cell r="M143">
            <v>183537.71</v>
          </cell>
          <cell r="N143" t="str">
            <v>EQUIPO DE TELECOMUNICACIONES-NO CONTROLABLES</v>
          </cell>
        </row>
        <row r="144">
          <cell r="L144" t="str">
            <v>3025-400 Total-</v>
          </cell>
          <cell r="M144">
            <v>753503.22</v>
          </cell>
          <cell r="N144">
            <v>0</v>
          </cell>
        </row>
        <row r="145">
          <cell r="L145" t="str">
            <v>3025 Total--</v>
          </cell>
          <cell r="M145">
            <v>4239932.47</v>
          </cell>
          <cell r="N145">
            <v>0</v>
          </cell>
        </row>
        <row r="146">
          <cell r="L146" t="str">
            <v>3036-100-</v>
          </cell>
          <cell r="M146">
            <v>1269885.3</v>
          </cell>
          <cell r="N146" t="str">
            <v>EQUIPOS AUTOMOTIVOS LIVIANOS</v>
          </cell>
        </row>
        <row r="147">
          <cell r="L147" t="str">
            <v>3036-100 Total-</v>
          </cell>
          <cell r="M147">
            <v>1269885.3</v>
          </cell>
          <cell r="N147">
            <v>0</v>
          </cell>
        </row>
        <row r="148">
          <cell r="L148" t="str">
            <v>3036-200-</v>
          </cell>
          <cell r="M148">
            <v>973194.01</v>
          </cell>
          <cell r="N148" t="str">
            <v>EQUIPOS AUTOMOTIVOS MEDIANOS</v>
          </cell>
        </row>
        <row r="149">
          <cell r="L149" t="str">
            <v>3036-200 Total-</v>
          </cell>
          <cell r="M149">
            <v>973194.01</v>
          </cell>
          <cell r="N149">
            <v>0</v>
          </cell>
        </row>
        <row r="150">
          <cell r="L150" t="str">
            <v>3036-300-</v>
          </cell>
          <cell r="M150">
            <v>122504.8</v>
          </cell>
          <cell r="N150" t="str">
            <v>EQUIPOS AUTOMOTIVOS PESADOS</v>
          </cell>
        </row>
        <row r="151">
          <cell r="L151" t="str">
            <v>3036-300 Total-</v>
          </cell>
          <cell r="M151">
            <v>122504.8</v>
          </cell>
          <cell r="N151">
            <v>0</v>
          </cell>
        </row>
        <row r="152">
          <cell r="L152" t="str">
            <v>3036 Total--</v>
          </cell>
          <cell r="M152">
            <v>2365584.11</v>
          </cell>
          <cell r="N152">
            <v>0</v>
          </cell>
        </row>
        <row r="153">
          <cell r="L153" t="str">
            <v>3057-0-00</v>
          </cell>
          <cell r="M153">
            <v>6762000</v>
          </cell>
          <cell r="N153" t="str">
            <v>BIENES ARRENDADOS</v>
          </cell>
        </row>
        <row r="154">
          <cell r="L154" t="str">
            <v>3057-0 Total-</v>
          </cell>
          <cell r="M154">
            <v>6762000</v>
          </cell>
          <cell r="N154">
            <v>0</v>
          </cell>
        </row>
        <row r="155">
          <cell r="L155" t="str">
            <v>3057 Total--</v>
          </cell>
          <cell r="M155">
            <v>6762000</v>
          </cell>
          <cell r="N155">
            <v>0</v>
          </cell>
        </row>
        <row r="156">
          <cell r="L156" t="str">
            <v>3064-200-</v>
          </cell>
          <cell r="M156">
            <v>8386857.9900000002</v>
          </cell>
          <cell r="N156" t="str">
            <v>INYECCION DE POZOS</v>
          </cell>
        </row>
        <row r="157">
          <cell r="L157" t="str">
            <v>3064-200 Total-</v>
          </cell>
          <cell r="M157">
            <v>8386857.9900000002</v>
          </cell>
          <cell r="N157">
            <v>0</v>
          </cell>
        </row>
        <row r="158">
          <cell r="L158" t="str">
            <v>3064-300-</v>
          </cell>
          <cell r="M158">
            <v>254681766.91</v>
          </cell>
          <cell r="N158" t="str">
            <v>PERF&amp;DES.CAP.TODOS OTROS POZOS</v>
          </cell>
        </row>
        <row r="159">
          <cell r="L159" t="str">
            <v>3064-300 Total-</v>
          </cell>
          <cell r="M159">
            <v>254681766.91</v>
          </cell>
          <cell r="N159">
            <v>0</v>
          </cell>
        </row>
        <row r="160">
          <cell r="L160" t="str">
            <v>3064 Total--</v>
          </cell>
          <cell r="M160">
            <v>263068624.90000001</v>
          </cell>
          <cell r="N160">
            <v>0</v>
          </cell>
        </row>
        <row r="161">
          <cell r="L161" t="str">
            <v>3069-200-</v>
          </cell>
          <cell r="M161">
            <v>9465497.0800000001</v>
          </cell>
          <cell r="N161" t="str">
            <v>INVERSION EN LINEA DE RECOLECCI(N</v>
          </cell>
        </row>
        <row r="162">
          <cell r="L162" t="str">
            <v>-200 Total-</v>
          </cell>
          <cell r="M162">
            <v>9465497.0800000001</v>
          </cell>
          <cell r="N162">
            <v>0</v>
          </cell>
        </row>
        <row r="163">
          <cell r="L163" t="str">
            <v>3069 Total--</v>
          </cell>
          <cell r="M163">
            <v>9465497.0800000001</v>
          </cell>
          <cell r="N163">
            <v>0</v>
          </cell>
        </row>
        <row r="164">
          <cell r="L164" t="str">
            <v>3070-17-</v>
          </cell>
          <cell r="M164">
            <v>6995434</v>
          </cell>
          <cell r="N164" t="str">
            <v>OBRAS EN CONSTR. EQUIP.DE PROD.</v>
          </cell>
        </row>
        <row r="165">
          <cell r="L165" t="str">
            <v>3070-17 Total-</v>
          </cell>
          <cell r="M165">
            <v>6995434</v>
          </cell>
          <cell r="N165">
            <v>0</v>
          </cell>
        </row>
        <row r="166">
          <cell r="L166" t="str">
            <v>3070-18-</v>
          </cell>
          <cell r="M166">
            <v>3767942.79</v>
          </cell>
          <cell r="N166" t="str">
            <v>OBRAS EN CONSTR. PLANTAS</v>
          </cell>
        </row>
        <row r="167">
          <cell r="L167" t="str">
            <v>3070-18 Total-</v>
          </cell>
          <cell r="M167">
            <v>3767942.79</v>
          </cell>
          <cell r="N167">
            <v>0</v>
          </cell>
        </row>
        <row r="168">
          <cell r="L168" t="str">
            <v>3070-22-</v>
          </cell>
          <cell r="M168">
            <v>467649.48</v>
          </cell>
          <cell r="N168" t="str">
            <v>OBRAS EN CONSTR. EDIFICIOS</v>
          </cell>
        </row>
        <row r="169">
          <cell r="L169" t="str">
            <v>3070-22 Total-</v>
          </cell>
          <cell r="M169">
            <v>467649.48</v>
          </cell>
          <cell r="N169">
            <v>0</v>
          </cell>
        </row>
        <row r="170">
          <cell r="L170" t="str">
            <v>3070-24-</v>
          </cell>
          <cell r="M170">
            <v>0</v>
          </cell>
          <cell r="N170" t="str">
            <v>OBRAS EN CONSTR. MUEBLES/ENSERES</v>
          </cell>
        </row>
        <row r="171">
          <cell r="L171" t="str">
            <v>3070-24 Total-</v>
          </cell>
          <cell r="M171">
            <v>0</v>
          </cell>
          <cell r="N171">
            <v>0</v>
          </cell>
        </row>
        <row r="172">
          <cell r="L172" t="str">
            <v>3070-25-</v>
          </cell>
          <cell r="M172">
            <v>257575.48</v>
          </cell>
          <cell r="N172" t="str">
            <v>OBRAS EN CONSTR. COMP/TELECOM</v>
          </cell>
        </row>
        <row r="173">
          <cell r="L173" t="str">
            <v>3070-25 Total-</v>
          </cell>
          <cell r="M173">
            <v>257575.48</v>
          </cell>
          <cell r="N173">
            <v>0</v>
          </cell>
        </row>
        <row r="174">
          <cell r="L174" t="str">
            <v>3070-69-</v>
          </cell>
          <cell r="M174">
            <v>2733054.76</v>
          </cell>
          <cell r="N174" t="str">
            <v>SISTEMA ACUMULACION DE GAS</v>
          </cell>
        </row>
        <row r="175">
          <cell r="L175" t="str">
            <v>3070-69 Total-</v>
          </cell>
          <cell r="M175">
            <v>2733054.76</v>
          </cell>
          <cell r="N175">
            <v>0</v>
          </cell>
        </row>
        <row r="176">
          <cell r="L176" t="str">
            <v>3070-99-01</v>
          </cell>
          <cell r="M176">
            <v>193841.93</v>
          </cell>
          <cell r="N176" t="str">
            <v>PROYECTOS DE CONTROL</v>
          </cell>
        </row>
        <row r="177">
          <cell r="L177" t="str">
            <v>3070-99-02</v>
          </cell>
          <cell r="M177">
            <v>-184934.76</v>
          </cell>
          <cell r="N177" t="str">
            <v>CONTRACUENTA PROYECTOS DE CONTROL</v>
          </cell>
        </row>
        <row r="178">
          <cell r="L178" t="str">
            <v>3070-99 Total-</v>
          </cell>
          <cell r="M178">
            <v>8907.1699999999837</v>
          </cell>
          <cell r="N178">
            <v>0</v>
          </cell>
        </row>
        <row r="179">
          <cell r="L179" t="str">
            <v>3070-101-30</v>
          </cell>
          <cell r="M179">
            <v>0</v>
          </cell>
          <cell r="N179" t="str">
            <v>CUENTA REGULARIZACION</v>
          </cell>
        </row>
        <row r="180">
          <cell r="L180" t="str">
            <v>3070-101 Total-</v>
          </cell>
          <cell r="M180">
            <v>0</v>
          </cell>
          <cell r="N180">
            <v>0</v>
          </cell>
        </row>
        <row r="181">
          <cell r="L181" t="str">
            <v>3070-917-99</v>
          </cell>
          <cell r="M181">
            <v>-2858727.9</v>
          </cell>
          <cell r="N181" t="str">
            <v>CIERRE DE EQUIPOS DE PRODUCCION</v>
          </cell>
        </row>
        <row r="182">
          <cell r="L182" t="str">
            <v>3070-917 Total-</v>
          </cell>
          <cell r="M182">
            <v>-2858727.9</v>
          </cell>
          <cell r="N182">
            <v>0</v>
          </cell>
        </row>
        <row r="183">
          <cell r="L183" t="str">
            <v>3070-918-99</v>
          </cell>
          <cell r="M183">
            <v>-2380854.4</v>
          </cell>
          <cell r="N183" t="str">
            <v>EQUIP DE LAS PLANTAS-CIERRE</v>
          </cell>
        </row>
        <row r="184">
          <cell r="L184" t="str">
            <v>3070-918 Total-</v>
          </cell>
          <cell r="M184">
            <v>-2380854.4</v>
          </cell>
          <cell r="N184">
            <v>0</v>
          </cell>
        </row>
        <row r="185">
          <cell r="L185" t="str">
            <v>3070-922-99</v>
          </cell>
          <cell r="M185">
            <v>2985.58</v>
          </cell>
          <cell r="N185" t="str">
            <v>EDIFICIOS - CIERRE</v>
          </cell>
        </row>
        <row r="186">
          <cell r="L186" t="str">
            <v>3070-922 Total-</v>
          </cell>
          <cell r="M186">
            <v>2985.58</v>
          </cell>
          <cell r="N186">
            <v>0</v>
          </cell>
        </row>
        <row r="187">
          <cell r="L187" t="str">
            <v>3070-969-</v>
          </cell>
          <cell r="M187">
            <v>-1482755.48</v>
          </cell>
          <cell r="N187" t="str">
            <v>SISTEMA ACUMULACION DE GAS - CIERRE</v>
          </cell>
        </row>
        <row r="188">
          <cell r="L188" t="str">
            <v>3070-969 Total-</v>
          </cell>
          <cell r="M188">
            <v>-1482755.48</v>
          </cell>
          <cell r="N188">
            <v>0</v>
          </cell>
        </row>
        <row r="189">
          <cell r="L189" t="str">
            <v>3070 Total--</v>
          </cell>
          <cell r="M189">
            <v>7511211.4799999986</v>
          </cell>
          <cell r="N189">
            <v>0</v>
          </cell>
        </row>
        <row r="190">
          <cell r="L190" t="str">
            <v>3071-101-06</v>
          </cell>
          <cell r="M190">
            <v>5580303.96</v>
          </cell>
          <cell r="N190" t="str">
            <v>POZO EXPL INTANG. L&amp;A-LOCACION Y ACCESO (PLANCHADO Y CAMINO)</v>
          </cell>
        </row>
        <row r="191">
          <cell r="L191" t="str">
            <v>3071-101-14</v>
          </cell>
          <cell r="M191">
            <v>2195266.89</v>
          </cell>
          <cell r="N191" t="str">
            <v>POZO EXPL INTANG. TREPANOS (DIENTES E INSERTOS)</v>
          </cell>
        </row>
        <row r="192">
          <cell r="L192" t="str">
            <v>3071-101-17</v>
          </cell>
          <cell r="M192">
            <v>1301912.03</v>
          </cell>
          <cell r="N192" t="str">
            <v>POZO EXPL INTANG. PFW-ENERGIA, COMBUSTIBLE</v>
          </cell>
        </row>
        <row r="193">
          <cell r="L193" t="str">
            <v>3071-101-18</v>
          </cell>
          <cell r="M193">
            <v>26982686.920000002</v>
          </cell>
          <cell r="N193" t="str">
            <v>POZO EXPL INTANG. RC CONTRACION EQUIPOS DE PERFORACION</v>
          </cell>
        </row>
        <row r="194">
          <cell r="L194" t="str">
            <v>3071-101-29</v>
          </cell>
          <cell r="M194">
            <v>2378794.13</v>
          </cell>
          <cell r="N194" t="str">
            <v>POZO EXPL INTANG. RE-ALQUILER DE HERRAMIENTAS Y EQUIPOS</v>
          </cell>
        </row>
        <row r="195">
          <cell r="L195" t="str">
            <v>3071-101-30</v>
          </cell>
          <cell r="M195">
            <v>164096.99</v>
          </cell>
          <cell r="N195" t="str">
            <v>POZO EXPL INTANG. PERDIDA DE EQUIPO Y HERRAMIENTAS</v>
          </cell>
        </row>
        <row r="196">
          <cell r="L196" t="str">
            <v>3071-101-39</v>
          </cell>
          <cell r="M196">
            <v>2348133.42</v>
          </cell>
          <cell r="N196" t="str">
            <v>POZO EXPL INTANG. CE-EQUIP Y SERV DE CEMENTACION</v>
          </cell>
        </row>
        <row r="197">
          <cell r="L197" t="str">
            <v>3071-101-45</v>
          </cell>
          <cell r="M197">
            <v>6875347.7999999998</v>
          </cell>
          <cell r="N197" t="str">
            <v>POZO EXPL INTANG. CM-MATERIALES/QUIMICOS Y SERV.  DE LODO</v>
          </cell>
        </row>
        <row r="198">
          <cell r="L198" t="str">
            <v>3071-101-47</v>
          </cell>
          <cell r="M198">
            <v>315424.93</v>
          </cell>
          <cell r="N198" t="str">
            <v>POZO EXPL INTANG. WL-REGISTRO DE EVALUACION (WIRELINE LOGGIN</v>
          </cell>
        </row>
        <row r="199">
          <cell r="L199" t="str">
            <v>3071-101-49</v>
          </cell>
          <cell r="M199">
            <v>1339384.26</v>
          </cell>
          <cell r="N199" t="str">
            <v>POZO EXPL INTANG. M&amp;S-OTROS MATERIALES &amp; SUMINISTROS</v>
          </cell>
        </row>
        <row r="200">
          <cell r="L200" t="str">
            <v>3071-101-50</v>
          </cell>
          <cell r="M200">
            <v>3256729.02</v>
          </cell>
          <cell r="N200" t="str">
            <v>POZO EXPL INTANG. WL-REGISTRO DE EVALUACION</v>
          </cell>
        </row>
        <row r="201">
          <cell r="L201" t="str">
            <v>3071-101-51</v>
          </cell>
          <cell r="M201">
            <v>116222.2</v>
          </cell>
          <cell r="N201" t="str">
            <v>POZO EXPL INTANG. PF-SERV. DE BALEOS/TCP</v>
          </cell>
        </row>
        <row r="202">
          <cell r="L202" t="str">
            <v>3071-101-52</v>
          </cell>
          <cell r="M202">
            <v>1154584.79</v>
          </cell>
          <cell r="N202" t="str">
            <v>POZO EXPL INTANG. ML-REGISTROS DE LODOS (MUD LOGGING)</v>
          </cell>
        </row>
        <row r="203">
          <cell r="L203" t="str">
            <v>3071-101-55</v>
          </cell>
          <cell r="M203">
            <v>971991.88</v>
          </cell>
          <cell r="N203" t="str">
            <v>POZO EXPL INTANG. CC-SERVICIO DE CAÑERIA/TUBERIA</v>
          </cell>
        </row>
        <row r="204">
          <cell r="L204" t="str">
            <v>3071-101-59</v>
          </cell>
          <cell r="M204">
            <v>5802.9</v>
          </cell>
          <cell r="N204" t="str">
            <v>POZO EXPL INTANG. CR-TESTIGO CONVENCIONALES/CORONEO</v>
          </cell>
        </row>
        <row r="205">
          <cell r="L205" t="str">
            <v>3071-101-63</v>
          </cell>
          <cell r="M205">
            <v>485580.88</v>
          </cell>
          <cell r="N205" t="str">
            <v>POZO EXPL INTANG. SERV, DE TERMINACI(N EMPAQUE DE GRAVA, SLI</v>
          </cell>
        </row>
        <row r="206">
          <cell r="L206" t="str">
            <v>3071-101-64</v>
          </cell>
          <cell r="M206">
            <v>247600.7</v>
          </cell>
          <cell r="N206" t="str">
            <v>POZO EXPL INTANG. CT-SERV. CON TUBERIA FLEXIBLE (COILED TUBI</v>
          </cell>
        </row>
        <row r="207">
          <cell r="L207" t="str">
            <v>3071-101-65</v>
          </cell>
          <cell r="M207">
            <v>3113964.27</v>
          </cell>
          <cell r="N207" t="str">
            <v>POZO EXPL INTANG. WT-PRUEBAS DE POZO (WELL TESTING)</v>
          </cell>
        </row>
        <row r="208">
          <cell r="L208" t="str">
            <v>3071-101-70</v>
          </cell>
          <cell r="M208">
            <v>6597917.71</v>
          </cell>
          <cell r="N208" t="str">
            <v>POZO EXPL INTANG. CLT-MANO DE OBRA PROPRIO (OVERHEAD)</v>
          </cell>
        </row>
        <row r="209">
          <cell r="L209" t="str">
            <v>3071-101-71</v>
          </cell>
          <cell r="M209">
            <v>2861751.81</v>
          </cell>
          <cell r="N209" t="str">
            <v>POZO EXPL INTANG. CTL-CONSULTORES, MANO DE OBRA CONTRATADA</v>
          </cell>
        </row>
        <row r="210">
          <cell r="L210" t="str">
            <v>3071-101-72</v>
          </cell>
          <cell r="M210">
            <v>336364.54</v>
          </cell>
          <cell r="N210" t="str">
            <v>POZO EXPL INTANG. BMA-TRANSPORTE AEREO</v>
          </cell>
        </row>
        <row r="211">
          <cell r="L211" t="str">
            <v>3071-101-73</v>
          </cell>
          <cell r="M211">
            <v>1208436.57</v>
          </cell>
          <cell r="N211" t="str">
            <v>POZO EXPL INTANG. TRANSPORTE TERRESTRE</v>
          </cell>
        </row>
        <row r="212">
          <cell r="L212" t="str">
            <v>3071-101-80</v>
          </cell>
          <cell r="M212">
            <v>3006761.87</v>
          </cell>
          <cell r="N212" t="str">
            <v>POZO EXPL INTANG. MEDIO AMBIENTE/SEGURIDAD Y SALUD (EH&amp;S)</v>
          </cell>
        </row>
        <row r="213">
          <cell r="L213" t="str">
            <v>3071-101-81</v>
          </cell>
          <cell r="M213">
            <v>134302.6</v>
          </cell>
          <cell r="N213" t="str">
            <v>POZO EXPL INTANG. COMUNICACION</v>
          </cell>
        </row>
        <row r="214">
          <cell r="L214" t="str">
            <v>3071-101-82</v>
          </cell>
          <cell r="M214">
            <v>32386.65</v>
          </cell>
          <cell r="N214" t="str">
            <v>POZO EXPL INTANG. ENTRENAMIENTO ESPEC. PARA PRY DE POZO</v>
          </cell>
        </row>
        <row r="215">
          <cell r="L215" t="str">
            <v>3071-101-84</v>
          </cell>
          <cell r="M215">
            <v>615479.02</v>
          </cell>
          <cell r="N215" t="str">
            <v>POZO EXPL INTANG. DD-SERV DE PERFORACION DIRECCIONAL Y REG.</v>
          </cell>
        </row>
        <row r="216">
          <cell r="L216" t="str">
            <v>3071-101-85</v>
          </cell>
          <cell r="M216">
            <v>508038.38</v>
          </cell>
          <cell r="N216" t="str">
            <v>POZO EXPL INTANG. FI-SERVICIO DE PESCA</v>
          </cell>
        </row>
        <row r="217">
          <cell r="L217" t="str">
            <v>3071-101-86</v>
          </cell>
          <cell r="M217">
            <v>6161.53</v>
          </cell>
          <cell r="N217" t="str">
            <v>POZO EXPL INTANG. PH-MANEJO DE TUBERIAS/INSPECION</v>
          </cell>
        </row>
        <row r="218">
          <cell r="L218" t="str">
            <v>3071-101-88</v>
          </cell>
          <cell r="M218">
            <v>156256.51999999999</v>
          </cell>
          <cell r="N218" t="str">
            <v>POZO EXPL INTANG. SERV INSTALACION DE  CABEZALES Y ARBOLITOS</v>
          </cell>
        </row>
        <row r="219">
          <cell r="L219" t="str">
            <v>3071-101-91</v>
          </cell>
          <cell r="M219">
            <v>714415.37</v>
          </cell>
          <cell r="N219" t="str">
            <v>POZO EXPL INTANG.TGI-INSPECCION DE TUBERIA</v>
          </cell>
        </row>
        <row r="220">
          <cell r="L220" t="str">
            <v>3071-101-92</v>
          </cell>
          <cell r="M220">
            <v>-23218901.420000002</v>
          </cell>
          <cell r="N220" t="str">
            <v>POZO EXPL INTANG. - CARGOS A SOCIOS</v>
          </cell>
        </row>
        <row r="221">
          <cell r="L221" t="str">
            <v>3071-101-93</v>
          </cell>
          <cell r="M221">
            <v>210504.42</v>
          </cell>
          <cell r="N221" t="str">
            <v>POZO EXPL INTANG. - OTROS GASTOS</v>
          </cell>
        </row>
        <row r="222">
          <cell r="L222" t="str">
            <v>3071-101-94</v>
          </cell>
          <cell r="M222">
            <v>20569520.550000001</v>
          </cell>
          <cell r="N222" t="str">
            <v>POZO EXPL INTANG. -ESTUDIOS SISMICOS Y GEOLOGICOS VSP</v>
          </cell>
        </row>
        <row r="223">
          <cell r="L223" t="str">
            <v>3071-101-95</v>
          </cell>
          <cell r="M223">
            <v>475</v>
          </cell>
          <cell r="N223" t="str">
            <v>POZO EXPL INTANG. - INCENTIVOS A CONTRATISTAS</v>
          </cell>
        </row>
        <row r="224">
          <cell r="L224" t="str">
            <v>3071-101-96</v>
          </cell>
          <cell r="M224">
            <v>2981.82</v>
          </cell>
          <cell r="N224" t="str">
            <v>POZO EXPL INTANG. - FRACTURAMIENTO</v>
          </cell>
        </row>
        <row r="225">
          <cell r="L225" t="str">
            <v>3071-101-97</v>
          </cell>
          <cell r="M225">
            <v>41180.629999999997</v>
          </cell>
          <cell r="N225" t="str">
            <v>POZO EXPL INTANG. -INVERSION SOCIAL</v>
          </cell>
        </row>
        <row r="226">
          <cell r="L226" t="str">
            <v>3071-101-98</v>
          </cell>
          <cell r="M226">
            <v>204630.47</v>
          </cell>
          <cell r="N226" t="str">
            <v>POZO EXPL INTANG. OTROS COSTOS ESTIMADOS</v>
          </cell>
        </row>
        <row r="227">
          <cell r="L227" t="str">
            <v>3071-101 Total-</v>
          </cell>
          <cell r="M227">
            <v>72822492.00999999</v>
          </cell>
          <cell r="N227">
            <v>0</v>
          </cell>
        </row>
        <row r="228">
          <cell r="L228" t="str">
            <v>3071-102-20</v>
          </cell>
          <cell r="M228">
            <v>358211.06</v>
          </cell>
          <cell r="N228" t="str">
            <v>POZO EXPL TANGIBLE TREPANOS DE DIAMANTE,PDC, IMPREGNADOS, EN</v>
          </cell>
        </row>
        <row r="229">
          <cell r="L229" t="str">
            <v>3071-102-50</v>
          </cell>
          <cell r="M229">
            <v>228143.06</v>
          </cell>
          <cell r="N229" t="str">
            <v>POZO EXPL TANGIBLE MAT TANGIBLES NO CONTROLABLES</v>
          </cell>
        </row>
        <row r="230">
          <cell r="L230" t="str">
            <v>3071-102-63</v>
          </cell>
          <cell r="M230">
            <v>752830.23</v>
          </cell>
          <cell r="N230" t="str">
            <v>POZO EXPL TANGIBLE -EQ. DE CABEZALES Y ARBOLITOS</v>
          </cell>
        </row>
        <row r="231">
          <cell r="L231" t="str">
            <v>3071-102-70</v>
          </cell>
          <cell r="M231">
            <v>5246811.05</v>
          </cell>
          <cell r="N231" t="str">
            <v>POZO EXPL TANGIBLE - CAÑERIA</v>
          </cell>
        </row>
        <row r="232">
          <cell r="L232" t="str">
            <v>3071-102-80</v>
          </cell>
          <cell r="M232">
            <v>258270.38</v>
          </cell>
          <cell r="N232" t="str">
            <v>POZO EXPL TANGIBLE -TUBERIAS DE PRODUCCION</v>
          </cell>
        </row>
        <row r="233">
          <cell r="L233" t="str">
            <v>3071-102-92</v>
          </cell>
          <cell r="M233">
            <v>-3287924.58</v>
          </cell>
          <cell r="N233" t="str">
            <v>POZO EXPL TANGIBLE - CARGOS A SOCIOS</v>
          </cell>
        </row>
        <row r="234">
          <cell r="L234" t="str">
            <v>3071-102 Total-</v>
          </cell>
          <cell r="M234">
            <v>3556341.2</v>
          </cell>
          <cell r="N234">
            <v>0</v>
          </cell>
        </row>
        <row r="235">
          <cell r="L235" t="str">
            <v>3071-103-</v>
          </cell>
          <cell r="M235">
            <v>-4686880.6500000004</v>
          </cell>
          <cell r="N235" t="str">
            <v>CIERRE-POZO EXPLORATORIO INTANGIBLES</v>
          </cell>
        </row>
        <row r="236">
          <cell r="L236" t="str">
            <v>3071-103 Total-</v>
          </cell>
          <cell r="M236">
            <v>-4686880.6500000004</v>
          </cell>
          <cell r="N236">
            <v>0</v>
          </cell>
        </row>
        <row r="237">
          <cell r="L237" t="str">
            <v>3071-104-</v>
          </cell>
          <cell r="M237">
            <v>-784850.42</v>
          </cell>
          <cell r="N237" t="str">
            <v>CIERRE-POZO EXPLORATORIO TANGIBLES</v>
          </cell>
        </row>
        <row r="238">
          <cell r="L238" t="str">
            <v>3071-104 Total-</v>
          </cell>
          <cell r="M238">
            <v>-784850.42</v>
          </cell>
          <cell r="N238">
            <v>0</v>
          </cell>
        </row>
        <row r="239">
          <cell r="L239" t="str">
            <v>3071-501-06</v>
          </cell>
          <cell r="M239">
            <v>664006.9</v>
          </cell>
          <cell r="N239" t="str">
            <v>POZO DESRR INTANG. L&amp;A-LOCACION Y ACCESO (PLANCHADO Y CAMINO</v>
          </cell>
        </row>
        <row r="240">
          <cell r="L240" t="str">
            <v>3071-501-14</v>
          </cell>
          <cell r="M240">
            <v>320125.73</v>
          </cell>
          <cell r="N240" t="str">
            <v>POZO DESRR INTANG. TREPANOS (DIENTES E INSERTOS)</v>
          </cell>
        </row>
        <row r="241">
          <cell r="L241" t="str">
            <v>3071-501-17</v>
          </cell>
          <cell r="M241">
            <v>209583.77</v>
          </cell>
          <cell r="N241" t="str">
            <v>POZO DESRR INTANG. PFW-ENERGIA, COMBUSTIBLE</v>
          </cell>
        </row>
        <row r="242">
          <cell r="L242" t="str">
            <v>3071-501-18</v>
          </cell>
          <cell r="M242">
            <v>5528027.3300000001</v>
          </cell>
          <cell r="N242" t="str">
            <v>POZO DESRR INTANG. RC CONTRACION EQUIPOS DE PERFORACION</v>
          </cell>
        </row>
        <row r="243">
          <cell r="L243" t="str">
            <v>3071-501-29</v>
          </cell>
          <cell r="M243">
            <v>515709.88</v>
          </cell>
          <cell r="N243" t="str">
            <v>POZO DESRR INTANG. RE-ALQUILER DE HERRAMIENTAS Y EQUIPOS</v>
          </cell>
        </row>
        <row r="244">
          <cell r="L244" t="str">
            <v>3071-501-39</v>
          </cell>
          <cell r="M244">
            <v>880989.08</v>
          </cell>
          <cell r="N244" t="str">
            <v>POZO DESRR INTANG. CE-EQUIP Y SERV DE CEMENTACION</v>
          </cell>
        </row>
        <row r="245">
          <cell r="L245" t="str">
            <v>3071-501-45</v>
          </cell>
          <cell r="M245">
            <v>2104549.64</v>
          </cell>
          <cell r="N245" t="str">
            <v>POZO DESRR INTANG. CM-MATERIALES/QUIMICOS Y SERV.  DE LODO</v>
          </cell>
        </row>
        <row r="246">
          <cell r="L246" t="str">
            <v>3071-501-47</v>
          </cell>
          <cell r="M246">
            <v>54614.720000000001</v>
          </cell>
          <cell r="N246" t="str">
            <v>POZO DESRR INTANG. WL-REGISTRO DE EVALUACION (WIRELINE LOGGI</v>
          </cell>
        </row>
        <row r="247">
          <cell r="L247" t="str">
            <v>3071-501-49</v>
          </cell>
          <cell r="M247">
            <v>2105128.91</v>
          </cell>
          <cell r="N247" t="str">
            <v>POZO DESRR INTANG. M&amp;S-OTROS MATERIALES &amp; SUMINISTROS</v>
          </cell>
        </row>
        <row r="248">
          <cell r="L248" t="str">
            <v>3071-501-50</v>
          </cell>
          <cell r="M248">
            <v>1094536.78</v>
          </cell>
          <cell r="N248" t="str">
            <v>POZO DESRR INTANG. WL-REGISTRO DE EVALUACION</v>
          </cell>
        </row>
        <row r="249">
          <cell r="L249" t="str">
            <v>3071-501-52</v>
          </cell>
          <cell r="M249">
            <v>159117.07999999999</v>
          </cell>
          <cell r="N249" t="str">
            <v>POZO DESRR INTANG. ML-REGISTROS DE LODOS (MUD LOGGING)</v>
          </cell>
        </row>
        <row r="250">
          <cell r="L250" t="str">
            <v>3071-501-55</v>
          </cell>
          <cell r="M250">
            <v>723224.35</v>
          </cell>
          <cell r="N250" t="str">
            <v>POZO DESRR INTANG. CC-SERVICIO DE CAÑERIA/TUBERIA</v>
          </cell>
        </row>
        <row r="251">
          <cell r="L251" t="str">
            <v>3071-501-59</v>
          </cell>
          <cell r="M251">
            <v>26969.79</v>
          </cell>
          <cell r="N251" t="str">
            <v>POZO DESRR INTANG CR-TESTIGO CONVENCIONALES/CORONEO</v>
          </cell>
        </row>
        <row r="252">
          <cell r="L252" t="str">
            <v>3071-501-63</v>
          </cell>
          <cell r="M252">
            <v>1491469.13</v>
          </cell>
          <cell r="N252" t="str">
            <v>POZO DESRR INTANG. SERV, DE TERMINACI(N EMPAQUE DE GRAVA, SL</v>
          </cell>
        </row>
        <row r="253">
          <cell r="L253" t="str">
            <v>3071-501-64</v>
          </cell>
          <cell r="M253">
            <v>173220.64</v>
          </cell>
          <cell r="N253" t="str">
            <v>POZO DESRR INTANG. CT-SERV. CON TUBERIA FLEXIBLE (COILED TUB</v>
          </cell>
        </row>
        <row r="254">
          <cell r="L254" t="str">
            <v>3071-501-65</v>
          </cell>
          <cell r="M254">
            <v>78633.649999999994</v>
          </cell>
          <cell r="N254" t="str">
            <v>POZO DESRR INTANG. WT-PRUEBAS DE POZO (WELL TESTING)</v>
          </cell>
        </row>
        <row r="255">
          <cell r="L255" t="str">
            <v>3071-501-70</v>
          </cell>
          <cell r="M255">
            <v>1358463.39</v>
          </cell>
          <cell r="N255" t="str">
            <v>POZO DESRR INTANG. CLT-MANO DE OBRA PROPRIO (OVERHEAD)</v>
          </cell>
        </row>
        <row r="256">
          <cell r="L256" t="str">
            <v>3071-501-71</v>
          </cell>
          <cell r="M256">
            <v>559349.82999999996</v>
          </cell>
          <cell r="N256" t="str">
            <v>POZO DESRR INTANG. CTL-CONSULTORES, MANO DE OBRA CONTRATADA</v>
          </cell>
        </row>
        <row r="257">
          <cell r="L257" t="str">
            <v>3071-501-72</v>
          </cell>
          <cell r="M257">
            <v>4573.28</v>
          </cell>
          <cell r="N257" t="str">
            <v>POZO DESRR INTANG. TRANSPORTE AEREO</v>
          </cell>
        </row>
        <row r="258">
          <cell r="L258" t="str">
            <v>3071-501-73</v>
          </cell>
          <cell r="M258">
            <v>682950.51</v>
          </cell>
          <cell r="N258" t="str">
            <v>POZO DESRR INTANG. TRANSPORTE TERRESTRE</v>
          </cell>
        </row>
        <row r="259">
          <cell r="L259" t="str">
            <v>3071-501-80</v>
          </cell>
          <cell r="M259">
            <v>1294775.23</v>
          </cell>
          <cell r="N259" t="str">
            <v>POZO DESRR INTANG. MEDIO AMBIENTE/SEGURIDAD Y SALUD (EH&amp;S)</v>
          </cell>
        </row>
        <row r="260">
          <cell r="L260" t="str">
            <v>3071-501-81</v>
          </cell>
          <cell r="M260">
            <v>37024.720000000001</v>
          </cell>
          <cell r="N260" t="str">
            <v>POZO DESRR INTANG. COMUNICACION</v>
          </cell>
        </row>
        <row r="261">
          <cell r="L261" t="str">
            <v>3071-501-82</v>
          </cell>
          <cell r="M261">
            <v>14172.76</v>
          </cell>
          <cell r="N261" t="str">
            <v>POZO DESRR INTANG. ENTRENAMIENTO ESPEC. PARA PRY DE POZO</v>
          </cell>
        </row>
        <row r="262">
          <cell r="L262" t="str">
            <v>3071-501-84</v>
          </cell>
          <cell r="M262">
            <v>1265020.79</v>
          </cell>
          <cell r="N262" t="str">
            <v>POZO DESRR INTANG. DD-SERV DE PERFORACION DIRECCIONAL Y REG.</v>
          </cell>
        </row>
        <row r="263">
          <cell r="L263" t="str">
            <v>3071-501-85</v>
          </cell>
          <cell r="M263">
            <v>316917.03999999998</v>
          </cell>
          <cell r="N263" t="str">
            <v>POZO DESRR INTANG. FI-SERVICIO DE PESCA</v>
          </cell>
        </row>
        <row r="264">
          <cell r="L264" t="str">
            <v>3071-501-88</v>
          </cell>
          <cell r="M264">
            <v>116205.75</v>
          </cell>
          <cell r="N264" t="str">
            <v>POZO DESRRLL INTANG. SERV INSTALACION DE  CABEZALES Y ARBOLI</v>
          </cell>
        </row>
        <row r="265">
          <cell r="L265" t="str">
            <v>3071-501-91</v>
          </cell>
          <cell r="M265">
            <v>168255.13</v>
          </cell>
          <cell r="N265" t="str">
            <v>POZO DESRR INTANG. TGI-INSPECCION DE TUBERIA</v>
          </cell>
        </row>
        <row r="266">
          <cell r="L266" t="str">
            <v>3071-501-93</v>
          </cell>
          <cell r="M266">
            <v>2389.7199999999998</v>
          </cell>
          <cell r="N266" t="str">
            <v>POZO DESRR INTANG. - OTROS GASTOS</v>
          </cell>
        </row>
        <row r="267">
          <cell r="L267" t="str">
            <v>3071-501-94</v>
          </cell>
          <cell r="M267">
            <v>1209267.78</v>
          </cell>
          <cell r="N267" t="str">
            <v>POZO DESRR INTANG. ESTUDIOS SISMICOS Y GEOLOGICOS VSP</v>
          </cell>
        </row>
        <row r="268">
          <cell r="L268" t="str">
            <v>3071-501-95</v>
          </cell>
          <cell r="M268">
            <v>2199.63</v>
          </cell>
          <cell r="N268" t="str">
            <v>POZO DESRR INTANG. - INCENTIVOS A CONTRATISTAS</v>
          </cell>
        </row>
        <row r="269">
          <cell r="L269" t="str">
            <v>3071-501-97</v>
          </cell>
          <cell r="M269">
            <v>46259.92</v>
          </cell>
          <cell r="N269" t="str">
            <v>POZO DESRR INTANG. INVERSION SOCIAL</v>
          </cell>
        </row>
        <row r="270">
          <cell r="L270" t="str">
            <v>3071-501-98</v>
          </cell>
          <cell r="M270">
            <v>445284.01</v>
          </cell>
          <cell r="N270" t="str">
            <v>POZO DESRR INTANG. OTROS COSTOS ESTIMADOS (CONTINGENCIAS)</v>
          </cell>
        </row>
        <row r="271">
          <cell r="L271" t="str">
            <v>3071-501 Total-</v>
          </cell>
          <cell r="M271">
            <v>23653016.870000001</v>
          </cell>
          <cell r="N271">
            <v>0</v>
          </cell>
        </row>
        <row r="272">
          <cell r="L272" t="str">
            <v>3071-502-</v>
          </cell>
          <cell r="M272">
            <v>43.8</v>
          </cell>
          <cell r="N272" t="str">
            <v>DO NOT USE</v>
          </cell>
        </row>
        <row r="273">
          <cell r="L273" t="str">
            <v>3071-502-20</v>
          </cell>
          <cell r="M273">
            <v>35122.35</v>
          </cell>
          <cell r="N273" t="str">
            <v>POZO DESRRLLO TANGIBLES TREPANOS (DIAMANTE, PDC, IMPREGNADOS</v>
          </cell>
        </row>
        <row r="274">
          <cell r="L274" t="str">
            <v>3071-502-50</v>
          </cell>
          <cell r="M274">
            <v>1388321.12</v>
          </cell>
          <cell r="N274" t="str">
            <v>POZO DESRRLLO TANGIBLES MAT. TANGIBLES NO CONTROLABLES</v>
          </cell>
        </row>
        <row r="275">
          <cell r="L275" t="str">
            <v>3071-502-63</v>
          </cell>
          <cell r="M275">
            <v>187482.92</v>
          </cell>
          <cell r="N275" t="str">
            <v>POZO DESRRLLO TANGIBLES WH-EQ. DE CABEZALES Y ARBOLITOS</v>
          </cell>
        </row>
        <row r="276">
          <cell r="L276" t="str">
            <v>3071-502-70</v>
          </cell>
          <cell r="M276">
            <v>1225371.72</v>
          </cell>
          <cell r="N276" t="str">
            <v>POZO DESRRLLO TANGIBLES CP-CAÑERIA</v>
          </cell>
        </row>
        <row r="277">
          <cell r="L277" t="str">
            <v>3071-502-81</v>
          </cell>
          <cell r="M277">
            <v>5.7</v>
          </cell>
          <cell r="N277" t="str">
            <v>POZO DE DESRRLLO TANGIBLES OTROS (TUBERIA)</v>
          </cell>
        </row>
        <row r="278">
          <cell r="L278" t="str">
            <v>3071-502 Total-</v>
          </cell>
          <cell r="M278">
            <v>2836347.6100000003</v>
          </cell>
          <cell r="N278">
            <v>0</v>
          </cell>
        </row>
        <row r="279">
          <cell r="L279" t="str">
            <v>3071-503-</v>
          </cell>
          <cell r="M279">
            <v>-22716586.940000001</v>
          </cell>
          <cell r="N279" t="str">
            <v>CIERRE-POZO DE DESARROLLO INTANGIBLES</v>
          </cell>
        </row>
        <row r="280">
          <cell r="L280" t="str">
            <v>3071-503 Total-</v>
          </cell>
          <cell r="M280">
            <v>-22716586.940000001</v>
          </cell>
          <cell r="N280">
            <v>0</v>
          </cell>
        </row>
        <row r="281">
          <cell r="L281" t="str">
            <v>3071-504-</v>
          </cell>
          <cell r="M281">
            <v>-2811207.94</v>
          </cell>
          <cell r="N281" t="str">
            <v>CIERRE-POZO DE DESARROLLO TANGIBLES</v>
          </cell>
        </row>
        <row r="282">
          <cell r="L282" t="str">
            <v>3071-504 Total-</v>
          </cell>
          <cell r="M282">
            <v>-2811207.94</v>
          </cell>
          <cell r="N282">
            <v>0</v>
          </cell>
        </row>
        <row r="283">
          <cell r="L283" t="str">
            <v>3071 Total--</v>
          </cell>
          <cell r="M283">
            <v>71868671.74000001</v>
          </cell>
          <cell r="N283">
            <v>0</v>
          </cell>
        </row>
        <row r="284">
          <cell r="L284" t="str">
            <v>3075-201-</v>
          </cell>
          <cell r="M284">
            <v>15845989.32</v>
          </cell>
          <cell r="N284" t="str">
            <v>TRANSACCIONES DRA CONTINGENTES</v>
          </cell>
        </row>
        <row r="285">
          <cell r="L285" t="str">
            <v>3075-201 Total-</v>
          </cell>
          <cell r="M285">
            <v>15845989.32</v>
          </cell>
          <cell r="N285">
            <v>0</v>
          </cell>
        </row>
        <row r="286">
          <cell r="L286" t="str">
            <v>3075 Total--</v>
          </cell>
          <cell r="M286">
            <v>15845989.32</v>
          </cell>
          <cell r="N286">
            <v>0</v>
          </cell>
        </row>
        <row r="287">
          <cell r="L287" t="str">
            <v>3601-1-</v>
          </cell>
          <cell r="M287">
            <v>-16623312.550000001</v>
          </cell>
          <cell r="N287" t="str">
            <v>PROPIEDADES PROB.-BALANCE 1 DE ENERO</v>
          </cell>
        </row>
        <row r="288">
          <cell r="L288" t="str">
            <v>3601-1 Total-</v>
          </cell>
          <cell r="M288">
            <v>-16623312.550000001</v>
          </cell>
          <cell r="N288">
            <v>0</v>
          </cell>
        </row>
        <row r="289">
          <cell r="L289" t="str">
            <v>3601-2-</v>
          </cell>
          <cell r="M289">
            <v>-1004115</v>
          </cell>
          <cell r="N289" t="str">
            <v>PROPIEDADES PROB.-DEPRECIACION DEL ANO CORRIENTE</v>
          </cell>
        </row>
        <row r="290">
          <cell r="L290" t="str">
            <v>3601-2 Total-</v>
          </cell>
          <cell r="M290">
            <v>-1004115</v>
          </cell>
          <cell r="N290">
            <v>0</v>
          </cell>
        </row>
        <row r="291">
          <cell r="L291" t="str">
            <v>3601-3-</v>
          </cell>
          <cell r="M291">
            <v>325.54000000000002</v>
          </cell>
          <cell r="N291" t="str">
            <v>PROPIEDADES PROB-RETIROS/ABANDONOS DEL ANO CORRIENTE</v>
          </cell>
        </row>
        <row r="292">
          <cell r="L292" t="str">
            <v>3601-3 Total-</v>
          </cell>
          <cell r="M292">
            <v>325.54000000000002</v>
          </cell>
          <cell r="N292">
            <v>0</v>
          </cell>
        </row>
        <row r="293">
          <cell r="L293" t="str">
            <v>3601 Total--</v>
          </cell>
          <cell r="M293">
            <v>-17627102.010000002</v>
          </cell>
          <cell r="N293">
            <v>0</v>
          </cell>
        </row>
        <row r="294">
          <cell r="L294" t="str">
            <v>3603-1-</v>
          </cell>
          <cell r="M294">
            <v>-0.01</v>
          </cell>
          <cell r="N294" t="str">
            <v>GOODWILL-BALANCE 1 DE ENERO</v>
          </cell>
        </row>
        <row r="295">
          <cell r="L295" t="str">
            <v>3603-1 Total-</v>
          </cell>
          <cell r="M295">
            <v>-0.01</v>
          </cell>
          <cell r="N295">
            <v>0</v>
          </cell>
        </row>
        <row r="296">
          <cell r="L296" t="str">
            <v>3603-2-</v>
          </cell>
          <cell r="M296">
            <v>0.01</v>
          </cell>
          <cell r="N296" t="str">
            <v>GOODWILL-DEPRECIACION DEL ANO CORRIENTE</v>
          </cell>
        </row>
        <row r="297">
          <cell r="L297" t="str">
            <v>3603-2 Total-</v>
          </cell>
          <cell r="M297">
            <v>0.01</v>
          </cell>
          <cell r="N297">
            <v>0</v>
          </cell>
        </row>
        <row r="298">
          <cell r="L298" t="str">
            <v>3603 Total--</v>
          </cell>
          <cell r="M298">
            <v>0</v>
          </cell>
          <cell r="N298">
            <v>0</v>
          </cell>
        </row>
        <row r="299">
          <cell r="L299" t="str">
            <v>3615-201-</v>
          </cell>
          <cell r="M299">
            <v>-37770.93</v>
          </cell>
          <cell r="N299" t="str">
            <v>EQUIPO DE LABORATORIO - BALANCE 1 DE ENERO</v>
          </cell>
        </row>
        <row r="300">
          <cell r="L300" t="str">
            <v>3615-201 Total-</v>
          </cell>
          <cell r="M300">
            <v>-37770.93</v>
          </cell>
          <cell r="N300">
            <v>0</v>
          </cell>
        </row>
        <row r="301">
          <cell r="L301" t="str">
            <v>3615-202-</v>
          </cell>
          <cell r="M301">
            <v>-11020.58</v>
          </cell>
          <cell r="N301" t="str">
            <v>EQUIPO DE LABORATORIO - DEPRECIACION DEL ANO CORRIENTE</v>
          </cell>
        </row>
        <row r="302">
          <cell r="L302" t="str">
            <v>3615-202 Total-</v>
          </cell>
          <cell r="M302">
            <v>-11020.58</v>
          </cell>
          <cell r="N302">
            <v>0</v>
          </cell>
        </row>
        <row r="303">
          <cell r="L303" t="str">
            <v>3615 Total--</v>
          </cell>
          <cell r="M303">
            <v>-48791.51</v>
          </cell>
          <cell r="N303">
            <v>0</v>
          </cell>
        </row>
        <row r="304">
          <cell r="L304" t="str">
            <v>3617-1-</v>
          </cell>
          <cell r="M304">
            <v>-19478119.460000001</v>
          </cell>
          <cell r="N304" t="str">
            <v>EQ PROD-DEPREC ACUMULADA BALANCE 1 DE ENERO</v>
          </cell>
        </row>
        <row r="305">
          <cell r="L305" t="str">
            <v>3617-1 Total-</v>
          </cell>
          <cell r="M305">
            <v>-19478119.460000001</v>
          </cell>
          <cell r="N305">
            <v>0</v>
          </cell>
        </row>
        <row r="306">
          <cell r="L306" t="str">
            <v>3617-2-</v>
          </cell>
          <cell r="M306">
            <v>-4258283.8</v>
          </cell>
          <cell r="N306" t="str">
            <v>EQ PROD-DEPRECIACION DEL ANO CORRIENTE</v>
          </cell>
        </row>
        <row r="307">
          <cell r="L307" t="str">
            <v>3617-2 Total-</v>
          </cell>
          <cell r="M307">
            <v>-4258283.8</v>
          </cell>
          <cell r="N307">
            <v>0</v>
          </cell>
        </row>
        <row r="308">
          <cell r="L308" t="str">
            <v>3617-3-</v>
          </cell>
          <cell r="M308">
            <v>1000</v>
          </cell>
          <cell r="N308" t="str">
            <v>EQ PROD-CESACION DE SERVICIOS</v>
          </cell>
        </row>
        <row r="309">
          <cell r="L309" t="str">
            <v>3617-3 Total-</v>
          </cell>
          <cell r="M309">
            <v>1000</v>
          </cell>
          <cell r="N309">
            <v>0</v>
          </cell>
        </row>
        <row r="310">
          <cell r="L310" t="str">
            <v>3617-4-</v>
          </cell>
          <cell r="M310">
            <v>-569</v>
          </cell>
          <cell r="N310" t="str">
            <v>EQ PROD-VALOR DE SALVAMENTO</v>
          </cell>
        </row>
        <row r="311">
          <cell r="L311" t="str">
            <v>3617-4 Total-</v>
          </cell>
          <cell r="M311">
            <v>-569</v>
          </cell>
          <cell r="N311">
            <v>0</v>
          </cell>
        </row>
        <row r="312">
          <cell r="L312" t="str">
            <v>3617 Total--</v>
          </cell>
          <cell r="M312">
            <v>-23735972.260000002</v>
          </cell>
          <cell r="N312">
            <v>0</v>
          </cell>
        </row>
        <row r="313">
          <cell r="L313" t="str">
            <v>3618-1-</v>
          </cell>
          <cell r="M313">
            <v>-15918699.16</v>
          </cell>
          <cell r="N313" t="str">
            <v>EQ PROCESAMIENTO DEPREC.ACUM. BALANCE 1 DE ENERO</v>
          </cell>
        </row>
        <row r="314">
          <cell r="L314" t="str">
            <v>3618-1 Total-</v>
          </cell>
          <cell r="M314">
            <v>-15918699.16</v>
          </cell>
          <cell r="N314">
            <v>0</v>
          </cell>
        </row>
        <row r="315">
          <cell r="L315" t="str">
            <v>3618-2-</v>
          </cell>
          <cell r="M315">
            <v>-2647116.87</v>
          </cell>
          <cell r="N315" t="str">
            <v>EQ PROCESAMIENTO DEPRECIACION DEL ANO CORRIENTE</v>
          </cell>
        </row>
        <row r="316">
          <cell r="L316" t="str">
            <v>3618-2 Total-</v>
          </cell>
          <cell r="M316">
            <v>-2647116.87</v>
          </cell>
          <cell r="N316">
            <v>0</v>
          </cell>
        </row>
        <row r="317">
          <cell r="L317" t="str">
            <v>3618 Total--</v>
          </cell>
          <cell r="M317">
            <v>-18565816.030000001</v>
          </cell>
          <cell r="N317">
            <v>0</v>
          </cell>
        </row>
        <row r="318">
          <cell r="L318" t="str">
            <v>3620-1-</v>
          </cell>
          <cell r="M318">
            <v>-128521.65</v>
          </cell>
          <cell r="N318" t="str">
            <v>MOJORAS BIENES ALQUILADOS AMORTIZ ACUM BALANCE 1 DE ENERO</v>
          </cell>
        </row>
        <row r="319">
          <cell r="L319" t="str">
            <v>3620-1 Total-</v>
          </cell>
          <cell r="M319">
            <v>-128521.65</v>
          </cell>
          <cell r="N319">
            <v>0</v>
          </cell>
        </row>
        <row r="320">
          <cell r="L320" t="str">
            <v>3620-2-</v>
          </cell>
          <cell r="M320">
            <v>-16728.73</v>
          </cell>
          <cell r="N320" t="str">
            <v>MOJORAS BIENES ALQUIL-AMORTIZACION DEL ANO CORRIENTE</v>
          </cell>
        </row>
        <row r="321">
          <cell r="L321" t="str">
            <v>3620-2 Total-</v>
          </cell>
          <cell r="M321">
            <v>-16728.73</v>
          </cell>
          <cell r="N321">
            <v>0</v>
          </cell>
        </row>
        <row r="322">
          <cell r="L322" t="str">
            <v>3620 Total--</v>
          </cell>
          <cell r="M322">
            <v>-145250.38</v>
          </cell>
          <cell r="N322">
            <v>0</v>
          </cell>
        </row>
        <row r="323">
          <cell r="L323" t="str">
            <v>3622-1-</v>
          </cell>
          <cell r="M323">
            <v>-866521.43</v>
          </cell>
          <cell r="N323" t="str">
            <v>EDIFICIO-DEPRECIACION ACUMULADA BALANCE 1 DE ENERO</v>
          </cell>
        </row>
        <row r="324">
          <cell r="L324" t="str">
            <v>3622-1 Total-</v>
          </cell>
          <cell r="M324">
            <v>-866521.43</v>
          </cell>
          <cell r="N324">
            <v>0</v>
          </cell>
        </row>
        <row r="325">
          <cell r="L325" t="str">
            <v>3622-2-</v>
          </cell>
          <cell r="M325">
            <v>-460511.07</v>
          </cell>
          <cell r="N325" t="str">
            <v>EDIFICIO-DEPRECIACION DEL ANO CORRIENTE</v>
          </cell>
        </row>
        <row r="326">
          <cell r="L326" t="str">
            <v>3622-2 Total-</v>
          </cell>
          <cell r="M326">
            <v>-460511.07</v>
          </cell>
          <cell r="N326">
            <v>0</v>
          </cell>
        </row>
        <row r="327">
          <cell r="L327" t="str">
            <v>3622 Total--</v>
          </cell>
          <cell r="M327">
            <v>-1327032.5</v>
          </cell>
          <cell r="N327">
            <v>0</v>
          </cell>
        </row>
        <row r="328">
          <cell r="L328" t="str">
            <v>3624-1-</v>
          </cell>
          <cell r="M328">
            <v>-671307.53</v>
          </cell>
          <cell r="N328" t="str">
            <v>MUEBLES Y ENSERES DEPREC ACUMULADA BALANCE 1 DE ENERO</v>
          </cell>
        </row>
        <row r="329">
          <cell r="L329" t="str">
            <v>3624-1 Total-</v>
          </cell>
          <cell r="M329">
            <v>-671307.53</v>
          </cell>
          <cell r="N329">
            <v>0</v>
          </cell>
        </row>
        <row r="330">
          <cell r="L330" t="str">
            <v>3624-2-</v>
          </cell>
          <cell r="M330">
            <v>-149172.49</v>
          </cell>
          <cell r="N330" t="str">
            <v>MUEBLES Y ENSERES DEPRECIACION DEL ANO CORRIENTE</v>
          </cell>
        </row>
        <row r="331">
          <cell r="L331" t="str">
            <v>3624-2 Total-</v>
          </cell>
          <cell r="M331">
            <v>-149172.49</v>
          </cell>
          <cell r="N331">
            <v>0</v>
          </cell>
        </row>
        <row r="332">
          <cell r="L332" t="str">
            <v>3624-3-</v>
          </cell>
          <cell r="M332">
            <v>21426.58</v>
          </cell>
          <cell r="N332" t="str">
            <v>MUEBLES Y ENSERES CESACION DE SERVICIOS</v>
          </cell>
        </row>
        <row r="333">
          <cell r="L333" t="str">
            <v>3624-3 Total-</v>
          </cell>
          <cell r="M333">
            <v>21426.58</v>
          </cell>
          <cell r="N333">
            <v>0</v>
          </cell>
        </row>
        <row r="334">
          <cell r="L334" t="str">
            <v>3624-4-</v>
          </cell>
          <cell r="M334">
            <v>-11767.46</v>
          </cell>
          <cell r="N334" t="str">
            <v>MUEBLES Y ENSERES VALOR DE SALVAMENTO</v>
          </cell>
        </row>
        <row r="335">
          <cell r="L335" t="str">
            <v>-4 Total-</v>
          </cell>
          <cell r="M335">
            <v>-11767.46</v>
          </cell>
          <cell r="N335">
            <v>0</v>
          </cell>
        </row>
        <row r="336">
          <cell r="L336" t="str">
            <v>3624 Total--</v>
          </cell>
          <cell r="M336">
            <v>-810820.9</v>
          </cell>
          <cell r="N336">
            <v>0</v>
          </cell>
        </row>
        <row r="337">
          <cell r="L337" t="str">
            <v>3625-301-</v>
          </cell>
          <cell r="M337">
            <v>-2726384.64</v>
          </cell>
          <cell r="N337" t="str">
            <v>EQ COMPUTACION-DEPREC ACUMULADABALANCE 1 DE ENERO</v>
          </cell>
        </row>
        <row r="338">
          <cell r="L338" t="str">
            <v>3625-301 Total-</v>
          </cell>
          <cell r="M338">
            <v>-2726384.64</v>
          </cell>
          <cell r="N338">
            <v>0</v>
          </cell>
        </row>
        <row r="339">
          <cell r="L339" t="str">
            <v>3625-302-</v>
          </cell>
          <cell r="M339">
            <v>-257668.54</v>
          </cell>
          <cell r="N339" t="str">
            <v>EQ COMPUTACION-DEPRECIACION DEL ANO CORRIENTE</v>
          </cell>
        </row>
        <row r="340">
          <cell r="L340" t="str">
            <v>3625-302 Total-</v>
          </cell>
          <cell r="M340">
            <v>-257668.54</v>
          </cell>
          <cell r="N340">
            <v>0</v>
          </cell>
        </row>
        <row r="341">
          <cell r="L341" t="str">
            <v>3625-303-</v>
          </cell>
          <cell r="M341">
            <v>1830.47</v>
          </cell>
          <cell r="N341" t="str">
            <v>EQ COMPUTACION-CESACION DE SERVICIOS</v>
          </cell>
        </row>
        <row r="342">
          <cell r="L342" t="str">
            <v>3625-303 Total-</v>
          </cell>
          <cell r="M342">
            <v>1830.47</v>
          </cell>
          <cell r="N342">
            <v>0</v>
          </cell>
        </row>
        <row r="343">
          <cell r="L343" t="str">
            <v>3625-401-</v>
          </cell>
          <cell r="M343">
            <v>-592936.34</v>
          </cell>
          <cell r="N343" t="str">
            <v>EQ TELECOM-DEPREC ACUMULADABALANCE 1 DE ENERO</v>
          </cell>
        </row>
        <row r="344">
          <cell r="L344" t="str">
            <v>3625-401 Total-</v>
          </cell>
          <cell r="M344">
            <v>-592936.34</v>
          </cell>
          <cell r="N344">
            <v>0</v>
          </cell>
        </row>
        <row r="345">
          <cell r="L345" t="str">
            <v>3625-402-</v>
          </cell>
          <cell r="M345">
            <v>-82095.990000000005</v>
          </cell>
          <cell r="N345" t="str">
            <v>EQ TELECOM-DEPRECIACION DEL ANO CORRIENTE</v>
          </cell>
        </row>
        <row r="346">
          <cell r="L346" t="str">
            <v>3625-402 Total-</v>
          </cell>
          <cell r="M346">
            <v>-82095.990000000005</v>
          </cell>
          <cell r="N346">
            <v>0</v>
          </cell>
        </row>
        <row r="347">
          <cell r="L347" t="str">
            <v>3625-403-</v>
          </cell>
          <cell r="M347">
            <v>15358.95</v>
          </cell>
          <cell r="N347" t="str">
            <v>EQ TELECOM-CESACION DE SERVICIOS</v>
          </cell>
        </row>
        <row r="348">
          <cell r="L348" t="str">
            <v>3625-403 Total-</v>
          </cell>
          <cell r="M348">
            <v>15358.95</v>
          </cell>
          <cell r="N348">
            <v>0</v>
          </cell>
        </row>
        <row r="349">
          <cell r="L349" t="str">
            <v>3625-404-</v>
          </cell>
          <cell r="M349">
            <v>-2329.2399999999998</v>
          </cell>
          <cell r="N349" t="str">
            <v>EQ TELECOM-VALOR DE SALVAMENTO</v>
          </cell>
        </row>
        <row r="350">
          <cell r="L350" t="str">
            <v>3625-404 Total-</v>
          </cell>
          <cell r="M350">
            <v>-2329.2399999999998</v>
          </cell>
          <cell r="N350">
            <v>0</v>
          </cell>
        </row>
        <row r="351">
          <cell r="L351" t="str">
            <v>3625 Total--</v>
          </cell>
          <cell r="M351">
            <v>-3644225.33</v>
          </cell>
          <cell r="N351">
            <v>0</v>
          </cell>
        </row>
        <row r="352">
          <cell r="L352" t="str">
            <v>3636-101-</v>
          </cell>
          <cell r="M352">
            <v>-1073910.0900000001</v>
          </cell>
          <cell r="N352" t="str">
            <v>AUTO LIVIANOS-DEPREC ACUMBALANCE 1 DE ENERO</v>
          </cell>
        </row>
        <row r="353">
          <cell r="L353" t="str">
            <v>3636-101 Total-</v>
          </cell>
          <cell r="M353">
            <v>-1073910.0900000001</v>
          </cell>
          <cell r="N353">
            <v>0</v>
          </cell>
        </row>
        <row r="354">
          <cell r="L354" t="str">
            <v>3636-102-</v>
          </cell>
          <cell r="M354">
            <v>-106357.74</v>
          </cell>
          <cell r="N354" t="str">
            <v>AUTO LIVIANOS-DEPRECIA. ANO CORRIENTE</v>
          </cell>
        </row>
        <row r="355">
          <cell r="L355" t="str">
            <v>3636-102 Total-</v>
          </cell>
          <cell r="M355">
            <v>-106357.74</v>
          </cell>
          <cell r="N355">
            <v>0</v>
          </cell>
        </row>
        <row r="356">
          <cell r="L356" t="str">
            <v>3636-103-</v>
          </cell>
          <cell r="M356">
            <v>90731.04</v>
          </cell>
          <cell r="N356" t="str">
            <v>AUTO LIVIANOS-CESACION DE SERVICIOS</v>
          </cell>
        </row>
        <row r="357">
          <cell r="L357" t="str">
            <v>3636-103 Total-</v>
          </cell>
          <cell r="M357">
            <v>90731.04</v>
          </cell>
          <cell r="N357">
            <v>0</v>
          </cell>
        </row>
        <row r="358">
          <cell r="L358" t="str">
            <v>3636-104-</v>
          </cell>
          <cell r="M358">
            <v>-39836.43</v>
          </cell>
          <cell r="N358" t="str">
            <v>AUTO LIVIANOS-VALOR DE SALVAMENTO</v>
          </cell>
        </row>
        <row r="359">
          <cell r="L359" t="str">
            <v>3636-104 Total-</v>
          </cell>
          <cell r="M359">
            <v>-39836.43</v>
          </cell>
          <cell r="N359">
            <v>0</v>
          </cell>
        </row>
        <row r="360">
          <cell r="L360" t="str">
            <v>3636-201-</v>
          </cell>
          <cell r="M360">
            <v>-427179.13</v>
          </cell>
          <cell r="N360" t="str">
            <v>AUTO MEDIANOS-DEPREC ACUMBALANCE 1 DE ENERO</v>
          </cell>
        </row>
        <row r="361">
          <cell r="L361" t="str">
            <v>3636-201 Total-</v>
          </cell>
          <cell r="M361">
            <v>-427179.13</v>
          </cell>
          <cell r="N361">
            <v>0</v>
          </cell>
        </row>
        <row r="362">
          <cell r="L362" t="str">
            <v>3636-202-</v>
          </cell>
          <cell r="M362">
            <v>-139611.04999999999</v>
          </cell>
          <cell r="N362" t="str">
            <v>AUTO MEDIANOS-DEPRECIACION DEL ANO ACTUAL</v>
          </cell>
        </row>
        <row r="363">
          <cell r="L363" t="str">
            <v>3636-202 Total-</v>
          </cell>
          <cell r="M363">
            <v>-139611.04999999999</v>
          </cell>
          <cell r="N363">
            <v>0</v>
          </cell>
        </row>
        <row r="364">
          <cell r="L364" t="str">
            <v>3636-203-</v>
          </cell>
          <cell r="M364">
            <v>115715.49</v>
          </cell>
          <cell r="N364" t="str">
            <v>AUTO MEDIANOS-CESACION DE SERVICIOS</v>
          </cell>
        </row>
        <row r="365">
          <cell r="L365" t="str">
            <v>3636-203 Total-</v>
          </cell>
          <cell r="M365">
            <v>115715.49</v>
          </cell>
          <cell r="N365">
            <v>0</v>
          </cell>
        </row>
        <row r="366">
          <cell r="L366" t="str">
            <v>3636-301-</v>
          </cell>
          <cell r="M366">
            <v>-85026.1</v>
          </cell>
          <cell r="N366" t="str">
            <v>AUTO PESADOS-DEPREC ACUMBALANCE 1 DE ENERO</v>
          </cell>
        </row>
        <row r="367">
          <cell r="L367" t="str">
            <v>3636-301 Total-</v>
          </cell>
          <cell r="M367">
            <v>-85026.1</v>
          </cell>
          <cell r="N367">
            <v>0</v>
          </cell>
        </row>
        <row r="368">
          <cell r="L368" t="str">
            <v>3636-302-</v>
          </cell>
          <cell r="M368">
            <v>-17014.5</v>
          </cell>
          <cell r="N368" t="str">
            <v>AUTO PESADOS-DEPRECIA. ANO CORRIENTE</v>
          </cell>
        </row>
        <row r="369">
          <cell r="L369" t="str">
            <v>3636-302 Total-</v>
          </cell>
          <cell r="M369">
            <v>-17014.5</v>
          </cell>
          <cell r="N369">
            <v>0</v>
          </cell>
        </row>
        <row r="370">
          <cell r="L370" t="str">
            <v>3636 Total--</v>
          </cell>
          <cell r="M370">
            <v>-1682488.5100000002</v>
          </cell>
          <cell r="N370">
            <v>0</v>
          </cell>
        </row>
        <row r="371">
          <cell r="L371" t="str">
            <v>3657-1-</v>
          </cell>
          <cell r="M371">
            <v>-26329.31</v>
          </cell>
          <cell r="N371" t="str">
            <v>BIENES ARRENDADOS - DEPRECIACION GESTIONES ANTERIORES</v>
          </cell>
        </row>
        <row r="372">
          <cell r="L372" t="str">
            <v>3657-1 Total-</v>
          </cell>
          <cell r="M372">
            <v>-26329.31</v>
          </cell>
          <cell r="N372">
            <v>0</v>
          </cell>
        </row>
        <row r="373">
          <cell r="L373" t="str">
            <v>3657-2-</v>
          </cell>
          <cell r="M373">
            <v>-341501.12</v>
          </cell>
          <cell r="N373" t="str">
            <v>BIENES ARRENDADOS - DEPRECIACION AÑO CORRIENTES</v>
          </cell>
        </row>
        <row r="374">
          <cell r="L374" t="str">
            <v>3657-2 Total-</v>
          </cell>
          <cell r="M374">
            <v>-341501.12</v>
          </cell>
          <cell r="N374">
            <v>0</v>
          </cell>
        </row>
        <row r="375">
          <cell r="L375" t="str">
            <v>3657 Total--</v>
          </cell>
          <cell r="M375">
            <v>-367830.43</v>
          </cell>
          <cell r="N375">
            <v>0</v>
          </cell>
        </row>
        <row r="376">
          <cell r="L376" t="str">
            <v>3664-201-</v>
          </cell>
          <cell r="M376">
            <v>-1000840.54</v>
          </cell>
          <cell r="N376" t="str">
            <v>POZO INYECCION CAP-DEPRECIACION BALAN ACUM 1 DE AÑO</v>
          </cell>
        </row>
        <row r="377">
          <cell r="L377" t="str">
            <v>3664-201 Total-</v>
          </cell>
          <cell r="M377">
            <v>-1000840.54</v>
          </cell>
          <cell r="N377">
            <v>0</v>
          </cell>
        </row>
        <row r="378">
          <cell r="L378" t="str">
            <v>3664-202-</v>
          </cell>
          <cell r="M378">
            <v>-144302.45000000001</v>
          </cell>
          <cell r="N378" t="str">
            <v>POZO INYECCION CAP-DEPRECIACION DEL ANO ACTUAL</v>
          </cell>
        </row>
        <row r="379">
          <cell r="L379" t="str">
            <v>3664-202 Total-</v>
          </cell>
          <cell r="M379">
            <v>-144302.45000000001</v>
          </cell>
          <cell r="N379">
            <v>0</v>
          </cell>
        </row>
        <row r="380">
          <cell r="L380" t="str">
            <v>3664-301-</v>
          </cell>
          <cell r="M380">
            <v>-57905412.969999999</v>
          </cell>
          <cell r="N380" t="str">
            <v>POZO DESRRLLO CAP-DEPREC ACUM BALANCE 1 DE ENERO</v>
          </cell>
        </row>
        <row r="381">
          <cell r="L381" t="str">
            <v>3664-301 Total-</v>
          </cell>
          <cell r="M381">
            <v>-57905412.969999999</v>
          </cell>
          <cell r="N381">
            <v>0</v>
          </cell>
        </row>
        <row r="382">
          <cell r="L382" t="str">
            <v>3664-302-</v>
          </cell>
          <cell r="M382">
            <v>-13991719.939999999</v>
          </cell>
          <cell r="N382" t="str">
            <v>POZO DESRRLLO CAP-DEPRECIACION DEL ANO ACTUAL</v>
          </cell>
        </row>
        <row r="383">
          <cell r="L383" t="str">
            <v>3664-302 Total-</v>
          </cell>
          <cell r="M383">
            <v>-13991719.939999999</v>
          </cell>
          <cell r="N383">
            <v>0</v>
          </cell>
        </row>
        <row r="384">
          <cell r="L384" t="str">
            <v>3664 Total--</v>
          </cell>
          <cell r="M384">
            <v>-73042275.900000006</v>
          </cell>
          <cell r="N384">
            <v>0</v>
          </cell>
        </row>
        <row r="385">
          <cell r="L385" t="str">
            <v>3669-201-</v>
          </cell>
          <cell r="M385">
            <v>-873314.21</v>
          </cell>
          <cell r="N385" t="str">
            <v>LINEA DE RECOLECCI(N DEPREC.ACUM.BAL.1RO.ENERO</v>
          </cell>
        </row>
        <row r="386">
          <cell r="L386" t="str">
            <v>3669-201 Total-</v>
          </cell>
          <cell r="M386">
            <v>-873314.21</v>
          </cell>
          <cell r="N386">
            <v>0</v>
          </cell>
        </row>
        <row r="387">
          <cell r="L387" t="str">
            <v>3669-202-</v>
          </cell>
          <cell r="M387">
            <v>-351912.46</v>
          </cell>
          <cell r="N387" t="str">
            <v>LINEA DE RECOLECCI(N DEPRECIACION AÑO CORRIENTE</v>
          </cell>
        </row>
        <row r="388">
          <cell r="L388" t="str">
            <v>3669-202 Total-</v>
          </cell>
          <cell r="M388">
            <v>-351912.46</v>
          </cell>
          <cell r="N388">
            <v>0</v>
          </cell>
        </row>
        <row r="389">
          <cell r="L389" t="str">
            <v>3669 Total--</v>
          </cell>
          <cell r="M389">
            <v>-1225226.67</v>
          </cell>
          <cell r="N389">
            <v>0</v>
          </cell>
        </row>
        <row r="390">
          <cell r="L390" t="str">
            <v>3675-275-</v>
          </cell>
          <cell r="M390">
            <v>-6331440.6100000003</v>
          </cell>
          <cell r="N390" t="str">
            <v>RESERVA PARA DESMANTELAMIENTO, RESTAURACION Y ABANDONO</v>
          </cell>
        </row>
        <row r="391">
          <cell r="L391" t="str">
            <v>3675-275 Total-</v>
          </cell>
          <cell r="M391">
            <v>-6331440.6100000003</v>
          </cell>
          <cell r="N391">
            <v>0</v>
          </cell>
        </row>
        <row r="392">
          <cell r="L392" t="str">
            <v>3675 Total--</v>
          </cell>
          <cell r="M392">
            <v>-6331440.6100000003</v>
          </cell>
          <cell r="N392">
            <v>0</v>
          </cell>
        </row>
        <row r="393">
          <cell r="L393" t="str">
            <v>5005-0-</v>
          </cell>
          <cell r="M393">
            <v>-1295666.6599999999</v>
          </cell>
          <cell r="N393" t="str">
            <v>ARRENDAMIENTO POR PAGAR A CORTO PLAZO</v>
          </cell>
        </row>
        <row r="394">
          <cell r="L394" t="str">
            <v>5005-0-00</v>
          </cell>
          <cell r="M394">
            <v>0</v>
          </cell>
          <cell r="N394" t="str">
            <v>ARRENDAMIENTO POR PAGAR A CORTO PLAZO</v>
          </cell>
        </row>
        <row r="395">
          <cell r="L395" t="str">
            <v>5005-0 Total-</v>
          </cell>
          <cell r="M395">
            <v>-1295666.6599999999</v>
          </cell>
          <cell r="N395">
            <v>0</v>
          </cell>
        </row>
        <row r="396">
          <cell r="L396" t="str">
            <v>5005 Total--</v>
          </cell>
          <cell r="M396">
            <v>-1295666.6599999999</v>
          </cell>
          <cell r="N396">
            <v>0</v>
          </cell>
        </row>
        <row r="397">
          <cell r="L397" t="str">
            <v>5010-10-</v>
          </cell>
          <cell r="M397">
            <v>0</v>
          </cell>
          <cell r="N397" t="str">
            <v>SALDO ACTUAL DEBITO LARGO PLAZO</v>
          </cell>
        </row>
        <row r="398">
          <cell r="L398" t="str">
            <v>5010-10 Total-</v>
          </cell>
          <cell r="M398">
            <v>0</v>
          </cell>
          <cell r="N398">
            <v>0</v>
          </cell>
        </row>
        <row r="399">
          <cell r="L399" t="str">
            <v>5010 Total--</v>
          </cell>
          <cell r="M399">
            <v>0</v>
          </cell>
          <cell r="N399">
            <v>0</v>
          </cell>
        </row>
        <row r="400">
          <cell r="L400" t="str">
            <v>5020-0-01</v>
          </cell>
          <cell r="M400">
            <v>-10000000</v>
          </cell>
          <cell r="N400" t="str">
            <v>PORCION CORRIENTE DEUDA A LARGO PLAZO</v>
          </cell>
        </row>
        <row r="401">
          <cell r="L401" t="str">
            <v>5020-0 Total-</v>
          </cell>
          <cell r="M401">
            <v>-10000000</v>
          </cell>
          <cell r="N401">
            <v>0</v>
          </cell>
        </row>
        <row r="402">
          <cell r="L402" t="str">
            <v>5020 Total--</v>
          </cell>
          <cell r="M402">
            <v>-10000000</v>
          </cell>
          <cell r="N402">
            <v>0</v>
          </cell>
        </row>
        <row r="403">
          <cell r="L403" t="str">
            <v>5110-10-</v>
          </cell>
          <cell r="M403">
            <v>-300170.78999999998</v>
          </cell>
          <cell r="N403" t="str">
            <v>CTAS X PAGAR-COMERCIALES</v>
          </cell>
        </row>
        <row r="404">
          <cell r="L404" t="str">
            <v>5110-10 Total-</v>
          </cell>
          <cell r="M404">
            <v>-300170.78999999998</v>
          </cell>
          <cell r="N404">
            <v>0</v>
          </cell>
        </row>
        <row r="405">
          <cell r="L405" t="str">
            <v>5110-25-</v>
          </cell>
          <cell r="M405">
            <v>-497655.09</v>
          </cell>
          <cell r="N405" t="str">
            <v>CTAS. POR PAGA INT. NO OPERATI.</v>
          </cell>
        </row>
        <row r="406">
          <cell r="L406" t="str">
            <v>5110-25 Total-</v>
          </cell>
          <cell r="M406">
            <v>-497655.09</v>
          </cell>
          <cell r="N406">
            <v>0</v>
          </cell>
        </row>
        <row r="407">
          <cell r="L407" t="str">
            <v>5110-30-04</v>
          </cell>
          <cell r="M407">
            <v>-5180.95</v>
          </cell>
          <cell r="N407" t="str">
            <v>FOND EN DESCUB CITIBANK DELAWARE DOLARES</v>
          </cell>
        </row>
        <row r="408">
          <cell r="L408" t="str">
            <v>5110-30-06</v>
          </cell>
          <cell r="M408">
            <v>0</v>
          </cell>
          <cell r="N408" t="str">
            <v>FOND EN DESCUB BANCO SANTA CRUZ BOLIVIANOS</v>
          </cell>
        </row>
        <row r="409">
          <cell r="L409" t="str">
            <v>5110-30 Total-</v>
          </cell>
          <cell r="M409">
            <v>-5180.95</v>
          </cell>
          <cell r="N409">
            <v>0</v>
          </cell>
        </row>
        <row r="410">
          <cell r="L410" t="str">
            <v>5110-55-PR</v>
          </cell>
          <cell r="M410">
            <v>-6148665.2999999998</v>
          </cell>
          <cell r="N410" t="str">
            <v>FACTURAS POR PAGAR</v>
          </cell>
        </row>
        <row r="411">
          <cell r="L411" t="str">
            <v>5110-55-01</v>
          </cell>
          <cell r="M411">
            <v>-9555118.8000000007</v>
          </cell>
          <cell r="N411" t="str">
            <v>PASIVOS ESTIMADOS</v>
          </cell>
        </row>
        <row r="412">
          <cell r="L412" t="str">
            <v>5110-55-02</v>
          </cell>
          <cell r="M412">
            <v>-491275.09</v>
          </cell>
          <cell r="N412" t="str">
            <v>CUENTAS X PAGAR - MISELANEAS</v>
          </cell>
        </row>
        <row r="413">
          <cell r="L413" t="str">
            <v>5110-55-04</v>
          </cell>
          <cell r="M413">
            <v>-1736601.81</v>
          </cell>
          <cell r="N413" t="str">
            <v>IVA DEBITO FISCAL 13%</v>
          </cell>
        </row>
        <row r="414">
          <cell r="L414" t="str">
            <v>5110-55-05</v>
          </cell>
          <cell r="M414">
            <v>-3698.87</v>
          </cell>
          <cell r="N414" t="str">
            <v>IT X PAGAR (3%)</v>
          </cell>
        </row>
        <row r="415">
          <cell r="L415" t="str">
            <v>5110-55-92</v>
          </cell>
          <cell r="M415">
            <v>42330.22</v>
          </cell>
          <cell r="N415" t="str">
            <v>CARGO A SOCIOS</v>
          </cell>
        </row>
        <row r="416">
          <cell r="L416" t="str">
            <v>5110-55 Total-</v>
          </cell>
          <cell r="M416">
            <v>-17893029.650000002</v>
          </cell>
          <cell r="N416">
            <v>0</v>
          </cell>
        </row>
        <row r="417">
          <cell r="L417" t="str">
            <v>5110 Total--</v>
          </cell>
          <cell r="M417">
            <v>-18696036.48</v>
          </cell>
          <cell r="N417">
            <v>0</v>
          </cell>
        </row>
        <row r="418">
          <cell r="L418" t="str">
            <v>5130-10-</v>
          </cell>
          <cell r="M418">
            <v>0</v>
          </cell>
          <cell r="N418" t="str">
            <v>SUELDOS Y SALARIOS ACUMULADOS</v>
          </cell>
        </row>
        <row r="419">
          <cell r="L419" t="str">
            <v>5130-10-01</v>
          </cell>
          <cell r="M419">
            <v>-362374.76</v>
          </cell>
          <cell r="N419" t="str">
            <v>AGUINALDOS ACUMULADOS - NTLS</v>
          </cell>
        </row>
        <row r="420">
          <cell r="L420" t="str">
            <v>5130-10-03</v>
          </cell>
          <cell r="M420">
            <v>-651924.84</v>
          </cell>
          <cell r="N420" t="str">
            <v>BONO DE PRODUCCION ACUMULADOS NACIONALES</v>
          </cell>
        </row>
        <row r="421">
          <cell r="L421" t="str">
            <v>5130-10-04</v>
          </cell>
          <cell r="M421">
            <v>-292646.95</v>
          </cell>
          <cell r="N421" t="str">
            <v>PRIMA NACIONALES</v>
          </cell>
        </row>
        <row r="422">
          <cell r="L422" t="str">
            <v>5130-10 Total-</v>
          </cell>
          <cell r="M422">
            <v>-1306946.55</v>
          </cell>
          <cell r="N422">
            <v>0</v>
          </cell>
        </row>
        <row r="423">
          <cell r="L423" t="str">
            <v>5130-20-97</v>
          </cell>
          <cell r="M423">
            <v>-31389.01</v>
          </cell>
          <cell r="N423" t="str">
            <v>VACACIONES POR PAGAR</v>
          </cell>
        </row>
        <row r="424">
          <cell r="L424" t="str">
            <v>5130-20 Total-</v>
          </cell>
          <cell r="M424">
            <v>-31389.01</v>
          </cell>
          <cell r="N424">
            <v>0</v>
          </cell>
        </row>
        <row r="425">
          <cell r="L425" t="str">
            <v>5130-40-01</v>
          </cell>
          <cell r="M425">
            <v>-45714.29</v>
          </cell>
          <cell r="N425" t="str">
            <v>INTERESES POR PAGAR</v>
          </cell>
        </row>
        <row r="426">
          <cell r="L426" t="str">
            <v>5130-40 Total-</v>
          </cell>
          <cell r="M426">
            <v>-45714.29</v>
          </cell>
          <cell r="N426">
            <v>0</v>
          </cell>
        </row>
        <row r="427">
          <cell r="L427" t="str">
            <v>5130-50-</v>
          </cell>
          <cell r="M427">
            <v>-1869096.23</v>
          </cell>
          <cell r="N427" t="str">
            <v>REGALIAS ACUMULADAS POR PAGAR</v>
          </cell>
        </row>
        <row r="428">
          <cell r="L428" t="str">
            <v>5130-50 Total-</v>
          </cell>
          <cell r="M428">
            <v>-1869096.23</v>
          </cell>
          <cell r="N428">
            <v>0</v>
          </cell>
        </row>
        <row r="429">
          <cell r="L429" t="str">
            <v>5130 Total--</v>
          </cell>
          <cell r="M429">
            <v>-3253146.08</v>
          </cell>
          <cell r="N429">
            <v>0</v>
          </cell>
        </row>
        <row r="430">
          <cell r="L430" t="str">
            <v>5150-1-</v>
          </cell>
          <cell r="M430">
            <v>-256370.35</v>
          </cell>
          <cell r="N430" t="str">
            <v>COSTOS MEDIOAMBIENTE - ACUMULADOS</v>
          </cell>
        </row>
        <row r="431">
          <cell r="L431" t="str">
            <v>-1 Total-</v>
          </cell>
          <cell r="M431">
            <v>-256370.35</v>
          </cell>
          <cell r="N431">
            <v>0</v>
          </cell>
        </row>
        <row r="432">
          <cell r="L432" t="str">
            <v>5150 Total--</v>
          </cell>
          <cell r="M432">
            <v>-256370.35</v>
          </cell>
          <cell r="N432">
            <v>0</v>
          </cell>
        </row>
        <row r="433">
          <cell r="L433" t="str">
            <v>5300-32-04</v>
          </cell>
          <cell r="M433">
            <v>-14309.66</v>
          </cell>
          <cell r="N433" t="str">
            <v>RC-IVA - EMPLEADOS</v>
          </cell>
        </row>
        <row r="434">
          <cell r="L434" t="str">
            <v>5300-32-07</v>
          </cell>
          <cell r="M434">
            <v>-54616.160000000003</v>
          </cell>
          <cell r="N434" t="str">
            <v>AFP-ADMIN FONDO PENSION EMPLEADOS</v>
          </cell>
        </row>
        <row r="435">
          <cell r="L435" t="str">
            <v>5300-32 Total-</v>
          </cell>
          <cell r="M435">
            <v>-68925.820000000007</v>
          </cell>
          <cell r="N435">
            <v>0</v>
          </cell>
        </row>
        <row r="436">
          <cell r="L436" t="str">
            <v>5300-37-03</v>
          </cell>
          <cell r="M436">
            <v>-9620.7800000000007</v>
          </cell>
          <cell r="N436" t="str">
            <v>FONVIS - PATRONAL</v>
          </cell>
        </row>
        <row r="437">
          <cell r="L437" t="str">
            <v>5300-37-05</v>
          </cell>
          <cell r="M437">
            <v>-57060.45</v>
          </cell>
          <cell r="N437" t="str">
            <v>CAJA PETROLERA - PATRONAL</v>
          </cell>
        </row>
        <row r="438">
          <cell r="L438" t="str">
            <v>5300-37-07</v>
          </cell>
          <cell r="M438">
            <v>-8225.75</v>
          </cell>
          <cell r="N438" t="str">
            <v>AFP-ADMIN FONDO PENSION PATRONAL</v>
          </cell>
        </row>
        <row r="439">
          <cell r="L439" t="str">
            <v>5300-37-10</v>
          </cell>
          <cell r="M439">
            <v>0</v>
          </cell>
          <cell r="N439" t="str">
            <v>IUE 5% - COMPRAS DE BIENES</v>
          </cell>
        </row>
        <row r="440">
          <cell r="L440" t="str">
            <v>5300-37-15</v>
          </cell>
          <cell r="M440">
            <v>-1950.72</v>
          </cell>
          <cell r="N440" t="str">
            <v>RC-IVA 13% PERSONAS NATURALES</v>
          </cell>
        </row>
        <row r="441">
          <cell r="L441" t="str">
            <v>5300-37-20</v>
          </cell>
          <cell r="M441">
            <v>-625.46</v>
          </cell>
          <cell r="N441" t="str">
            <v>IT 3% - IMPUESTO DE TRANSACCIONES</v>
          </cell>
        </row>
        <row r="442">
          <cell r="L442" t="str">
            <v>5300-37-30</v>
          </cell>
          <cell r="M442">
            <v>-261.07</v>
          </cell>
          <cell r="N442" t="str">
            <v>IUE 12.5% PROFESIONALES/LIBERALES U OFICIOS</v>
          </cell>
        </row>
        <row r="443">
          <cell r="L443" t="str">
            <v>5300-37-33</v>
          </cell>
          <cell r="M443">
            <v>-27812.959999999999</v>
          </cell>
          <cell r="N443" t="str">
            <v>IUE 12.5% EMP. EXTRANJERA-REMESAS AL EXTERIOR</v>
          </cell>
        </row>
        <row r="444">
          <cell r="L444" t="str">
            <v>5300-37-34</v>
          </cell>
          <cell r="M444">
            <v>-129</v>
          </cell>
          <cell r="N444" t="str">
            <v>IUE 2.5 % ACTIVIDADES PARCIALMENTE REALIZADAS EN EL PAIS</v>
          </cell>
        </row>
        <row r="445">
          <cell r="L445" t="str">
            <v>5300-37-92</v>
          </cell>
          <cell r="M445">
            <v>11228.33</v>
          </cell>
          <cell r="N445" t="str">
            <v>CARGOS A SOCIOS</v>
          </cell>
        </row>
        <row r="446">
          <cell r="L446" t="str">
            <v>5300-37 Total-</v>
          </cell>
          <cell r="M446">
            <v>-94457.86</v>
          </cell>
          <cell r="N446">
            <v>0</v>
          </cell>
        </row>
        <row r="447">
          <cell r="L447" t="str">
            <v>5300 Total--</v>
          </cell>
          <cell r="M447">
            <v>-163383.67999999999</v>
          </cell>
          <cell r="N447">
            <v>0</v>
          </cell>
        </row>
        <row r="448">
          <cell r="L448" t="str">
            <v>5402-0-</v>
          </cell>
          <cell r="M448">
            <v>-11563.68</v>
          </cell>
          <cell r="N448" t="str">
            <v>DIVIDENDOS POR PAGAR</v>
          </cell>
        </row>
        <row r="449">
          <cell r="L449" t="str">
            <v>5402-0 Total-</v>
          </cell>
          <cell r="M449">
            <v>-11563.68</v>
          </cell>
          <cell r="N449">
            <v>0</v>
          </cell>
        </row>
        <row r="450">
          <cell r="L450" t="str">
            <v>5402-1-</v>
          </cell>
          <cell r="M450">
            <v>-16516.95</v>
          </cell>
          <cell r="N450" t="str">
            <v>DIVIDENDOS GESTION 1999</v>
          </cell>
        </row>
        <row r="451">
          <cell r="L451" t="str">
            <v>5402-1 Total-</v>
          </cell>
          <cell r="M451">
            <v>-16516.95</v>
          </cell>
          <cell r="N451">
            <v>0</v>
          </cell>
        </row>
        <row r="452">
          <cell r="L452" t="str">
            <v>5402-2-</v>
          </cell>
          <cell r="M452">
            <v>-26016.12</v>
          </cell>
          <cell r="N452" t="str">
            <v>DIVIDENDOS GESTION 2000</v>
          </cell>
        </row>
        <row r="453">
          <cell r="L453" t="str">
            <v>5402-2 Total-</v>
          </cell>
          <cell r="M453">
            <v>-26016.12</v>
          </cell>
          <cell r="N453">
            <v>0</v>
          </cell>
        </row>
        <row r="454">
          <cell r="L454" t="str">
            <v>5402-3-</v>
          </cell>
          <cell r="M454">
            <v>-50143.59</v>
          </cell>
          <cell r="N454" t="str">
            <v>DIVIDENDOS GESTION 2001</v>
          </cell>
        </row>
        <row r="455">
          <cell r="L455" t="str">
            <v>5402-3 Total-</v>
          </cell>
          <cell r="M455">
            <v>-50143.59</v>
          </cell>
          <cell r="N455">
            <v>0</v>
          </cell>
        </row>
        <row r="456">
          <cell r="L456" t="str">
            <v>5402 Total--</v>
          </cell>
          <cell r="M456">
            <v>-104240.34</v>
          </cell>
          <cell r="N456">
            <v>0</v>
          </cell>
        </row>
        <row r="457">
          <cell r="L457" t="str">
            <v>6602-0-</v>
          </cell>
          <cell r="M457">
            <v>0</v>
          </cell>
          <cell r="N457" t="str">
            <v>DEBITOS A LARGO PLAZO - BANCOS</v>
          </cell>
        </row>
        <row r="458">
          <cell r="L458" t="str">
            <v>6602-0 Total-</v>
          </cell>
          <cell r="M458">
            <v>0</v>
          </cell>
          <cell r="N458">
            <v>0</v>
          </cell>
        </row>
        <row r="459">
          <cell r="L459" t="str">
            <v>6602 Total--</v>
          </cell>
          <cell r="M459">
            <v>0</v>
          </cell>
          <cell r="N459">
            <v>0</v>
          </cell>
        </row>
        <row r="460">
          <cell r="L460" t="str">
            <v>6615-3-</v>
          </cell>
          <cell r="M460">
            <v>-73332656.469999999</v>
          </cell>
          <cell r="N460" t="str">
            <v>CRD/DIF/IMP/EXT/IMP/S/FINANZAS</v>
          </cell>
        </row>
        <row r="461">
          <cell r="L461" t="str">
            <v>6615-3 Total-</v>
          </cell>
          <cell r="M461">
            <v>-73332656.469999999</v>
          </cell>
          <cell r="N461">
            <v>0</v>
          </cell>
        </row>
        <row r="462">
          <cell r="L462" t="str">
            <v>6615 Total--</v>
          </cell>
          <cell r="M462">
            <v>-73332656.469999999</v>
          </cell>
          <cell r="N462">
            <v>0</v>
          </cell>
        </row>
        <row r="463">
          <cell r="L463" t="str">
            <v>6800-10-</v>
          </cell>
          <cell r="M463">
            <v>-121421.57</v>
          </cell>
          <cell r="N463" t="str">
            <v>VENTAS DE GAS - TOMADO O PAGADO (TAKE OR PAY)</v>
          </cell>
        </row>
        <row r="464">
          <cell r="L464" t="str">
            <v>6800-10 Total-</v>
          </cell>
          <cell r="M464">
            <v>-121421.57</v>
          </cell>
          <cell r="N464">
            <v>0</v>
          </cell>
        </row>
        <row r="465">
          <cell r="L465" t="str">
            <v>6800-45-</v>
          </cell>
          <cell r="M465">
            <v>-15845989.32</v>
          </cell>
          <cell r="N465" t="str">
            <v>PASIVO DRA (DESMANTELAMIENTO, RESTAURACION, ABANDONO)</v>
          </cell>
        </row>
        <row r="466">
          <cell r="L466" t="str">
            <v>6800-45 Total-</v>
          </cell>
          <cell r="M466">
            <v>-15845989.32</v>
          </cell>
          <cell r="N466">
            <v>0</v>
          </cell>
        </row>
        <row r="467">
          <cell r="L467" t="str">
            <v>6800-50-</v>
          </cell>
          <cell r="M467">
            <v>-4078762.57</v>
          </cell>
          <cell r="N467" t="str">
            <v>INDEMNIZACION ACUMULADO LP</v>
          </cell>
        </row>
        <row r="468">
          <cell r="L468" t="str">
            <v>6800-50 Total-</v>
          </cell>
          <cell r="M468">
            <v>-4078762.57</v>
          </cell>
          <cell r="N468">
            <v>0</v>
          </cell>
        </row>
        <row r="469">
          <cell r="L469" t="str">
            <v>6800-60-</v>
          </cell>
          <cell r="M469">
            <v>-370284.7</v>
          </cell>
          <cell r="N469" t="str">
            <v>CREDITOS DIFERIDOS MISCELANEOS</v>
          </cell>
        </row>
        <row r="470">
          <cell r="L470" t="str">
            <v>6800-60-01</v>
          </cell>
          <cell r="M470">
            <v>350277</v>
          </cell>
          <cell r="N470" t="str">
            <v>CREDITOS DIFERIDOS MISCELANEOS CONTRA CUENTA</v>
          </cell>
        </row>
        <row r="471">
          <cell r="L471" t="str">
            <v>6800-60 Total-</v>
          </cell>
          <cell r="M471">
            <v>-20007.700000000012</v>
          </cell>
          <cell r="N471">
            <v>0</v>
          </cell>
        </row>
        <row r="472">
          <cell r="L472" t="str">
            <v>6800 Total--</v>
          </cell>
          <cell r="M472">
            <v>-20066181.16</v>
          </cell>
          <cell r="N472">
            <v>0</v>
          </cell>
        </row>
        <row r="473">
          <cell r="L473" t="str">
            <v>6850-1-</v>
          </cell>
          <cell r="M473">
            <v>-1620139</v>
          </cell>
          <cell r="N473" t="str">
            <v>COSTOS MEDIOAMBIENTE - ACUMULADOS - LARGO PLAZO</v>
          </cell>
        </row>
        <row r="474">
          <cell r="L474" t="str">
            <v>6850-1 Total-</v>
          </cell>
          <cell r="M474">
            <v>-1620139</v>
          </cell>
          <cell r="N474">
            <v>0</v>
          </cell>
        </row>
        <row r="475">
          <cell r="L475" t="str">
            <v>6850 Total--</v>
          </cell>
          <cell r="M475">
            <v>-1620139</v>
          </cell>
          <cell r="N475">
            <v>0</v>
          </cell>
        </row>
        <row r="476">
          <cell r="L476" t="str">
            <v>6900-0-00</v>
          </cell>
          <cell r="M476">
            <v>-4033832.21</v>
          </cell>
          <cell r="N476" t="str">
            <v>ARRENDAMIENTO POR PAGAR A LARGO PLAZO</v>
          </cell>
        </row>
        <row r="477">
          <cell r="L477" t="str">
            <v>6900-0 Total-</v>
          </cell>
          <cell r="M477">
            <v>-4033832.21</v>
          </cell>
          <cell r="N477">
            <v>0</v>
          </cell>
        </row>
        <row r="478">
          <cell r="L478" t="str">
            <v>6900 Total--</v>
          </cell>
          <cell r="M478">
            <v>-4033832.21</v>
          </cell>
          <cell r="N478">
            <v>0</v>
          </cell>
        </row>
        <row r="479">
          <cell r="L479" t="str">
            <v>6925-1-01</v>
          </cell>
          <cell r="M479">
            <v>1600000</v>
          </cell>
          <cell r="N479" t="str">
            <v>CTA.DE ORDEN DEUDORA, DEPOSITO EN GARANTIA POR DEVOLVER</v>
          </cell>
        </row>
        <row r="480">
          <cell r="L480" t="str">
            <v>6925-1-02</v>
          </cell>
          <cell r="M480">
            <v>-1600000</v>
          </cell>
          <cell r="N480" t="str">
            <v>CTA.DE ORDEN ACREEDORA, DEPOSITO EN GARANTIA POR DEVOLVER</v>
          </cell>
        </row>
        <row r="481">
          <cell r="L481" t="str">
            <v>6925-1 Total-</v>
          </cell>
          <cell r="M481">
            <v>0</v>
          </cell>
          <cell r="N481">
            <v>0</v>
          </cell>
        </row>
        <row r="482">
          <cell r="L482" t="str">
            <v>6925 Total--</v>
          </cell>
          <cell r="M482">
            <v>0</v>
          </cell>
          <cell r="N482">
            <v>0</v>
          </cell>
        </row>
        <row r="483">
          <cell r="L483" t="str">
            <v>7100-10-</v>
          </cell>
          <cell r="M483">
            <v>-156304077.67000002</v>
          </cell>
          <cell r="N483" t="str">
            <v>CAPITAL ACCIONARIO FONDO DE RETIRO</v>
          </cell>
        </row>
        <row r="484">
          <cell r="L484" t="str">
            <v>7100-10-01</v>
          </cell>
          <cell r="M484">
            <v>-154208045.98000002</v>
          </cell>
          <cell r="N484" t="str">
            <v>CAPITAL ACCIONARIO AMOCO BOL OIL &amp; GAS A.B.</v>
          </cell>
        </row>
        <row r="485">
          <cell r="L485" t="str">
            <v>7100-10 Total-</v>
          </cell>
          <cell r="M485">
            <v>-310512123.65000004</v>
          </cell>
          <cell r="N485">
            <v>0</v>
          </cell>
        </row>
        <row r="486">
          <cell r="L486" t="str">
            <v>7100-20-</v>
          </cell>
          <cell r="M486">
            <v>-303731756.00999999</v>
          </cell>
          <cell r="N486" t="str">
            <v>PAGO ADIC-ACCIONES ORDINARIAS</v>
          </cell>
        </row>
        <row r="487">
          <cell r="L487" t="str">
            <v>7100-20 Total-</v>
          </cell>
          <cell r="M487">
            <v>-303731756.00999999</v>
          </cell>
          <cell r="N487">
            <v>0</v>
          </cell>
        </row>
        <row r="488">
          <cell r="L488" t="str">
            <v>7100-30-</v>
          </cell>
          <cell r="M488">
            <v>-5971328.6699999999</v>
          </cell>
          <cell r="N488" t="str">
            <v>RESERVA LEGAL</v>
          </cell>
        </row>
        <row r="489">
          <cell r="L489" t="str">
            <v>7100-30 Total-</v>
          </cell>
          <cell r="M489">
            <v>-5971328.6699999999</v>
          </cell>
          <cell r="N489">
            <v>0</v>
          </cell>
        </row>
        <row r="490">
          <cell r="L490" t="str">
            <v>7100-50-</v>
          </cell>
          <cell r="M490">
            <v>0</v>
          </cell>
          <cell r="N490" t="str">
            <v>AJUSTE DE CAMBIO-MONEDA BOLIVIANA</v>
          </cell>
        </row>
        <row r="491">
          <cell r="L491" t="str">
            <v>7100-50 Total-</v>
          </cell>
          <cell r="M491">
            <v>0</v>
          </cell>
          <cell r="N491">
            <v>0</v>
          </cell>
        </row>
        <row r="492">
          <cell r="L492" t="str">
            <v>7100-60-</v>
          </cell>
          <cell r="M492">
            <v>-60034617.920000002</v>
          </cell>
          <cell r="N492" t="str">
            <v>GANANCIAS RETENIDAS</v>
          </cell>
        </row>
        <row r="493">
          <cell r="L493" t="str">
            <v>7100-60 Total-</v>
          </cell>
          <cell r="M493">
            <v>-60034617.920000002</v>
          </cell>
          <cell r="N493">
            <v>0</v>
          </cell>
        </row>
        <row r="494">
          <cell r="L494" t="str">
            <v>7100-999-</v>
          </cell>
          <cell r="M494">
            <v>0</v>
          </cell>
          <cell r="N494" t="str">
            <v>AJUSTO GLOBAL POR INFLACION</v>
          </cell>
        </row>
        <row r="495">
          <cell r="L495" t="str">
            <v>7100-999-01</v>
          </cell>
          <cell r="M495">
            <v>35120102.340000004</v>
          </cell>
          <cell r="N495" t="str">
            <v>APLICACION DE PERDIDAS ACUMULADAS</v>
          </cell>
        </row>
        <row r="496">
          <cell r="L496" t="str">
            <v>7100-999 Total-</v>
          </cell>
          <cell r="M496">
            <v>35120102.340000004</v>
          </cell>
          <cell r="N496">
            <v>0</v>
          </cell>
        </row>
        <row r="497">
          <cell r="L497" t="str">
            <v>7100 Total--</v>
          </cell>
          <cell r="M497">
            <v>-645129723.90999997</v>
          </cell>
          <cell r="N497">
            <v>0</v>
          </cell>
        </row>
        <row r="498">
          <cell r="L498" t="str">
            <v>8900-1-</v>
          </cell>
          <cell r="M498">
            <v>10151879.74</v>
          </cell>
          <cell r="N498" t="str">
            <v>COSTO DE LOS PROY/GEOL&amp;GEOFISIC</v>
          </cell>
        </row>
        <row r="499">
          <cell r="L499" t="str">
            <v>8900-1-01</v>
          </cell>
          <cell r="M499">
            <v>269.38</v>
          </cell>
          <cell r="N499" t="str">
            <v>LEVANTAMIENTO GEOLOGICO</v>
          </cell>
        </row>
        <row r="500">
          <cell r="L500" t="str">
            <v>8900-1-02</v>
          </cell>
          <cell r="M500">
            <v>26245841.280000001</v>
          </cell>
          <cell r="N500" t="str">
            <v>ADQUISICION SISMICA</v>
          </cell>
        </row>
        <row r="501">
          <cell r="L501" t="str">
            <v>8900-1-03</v>
          </cell>
          <cell r="M501">
            <v>1035064.2</v>
          </cell>
          <cell r="N501" t="str">
            <v>PROCESAMIENTO SISMICA</v>
          </cell>
        </row>
        <row r="502">
          <cell r="L502" t="str">
            <v>8900-1-04</v>
          </cell>
          <cell r="M502">
            <v>274556</v>
          </cell>
          <cell r="N502" t="str">
            <v>GRAVIMETRIA</v>
          </cell>
        </row>
        <row r="503">
          <cell r="L503" t="str">
            <v>8900-1-05</v>
          </cell>
          <cell r="M503">
            <v>462936.35</v>
          </cell>
          <cell r="N503" t="str">
            <v>MAGNETOMETRIA</v>
          </cell>
        </row>
        <row r="504">
          <cell r="L504" t="str">
            <v>8900-1-07</v>
          </cell>
          <cell r="M504">
            <v>152749.68</v>
          </cell>
          <cell r="N504" t="str">
            <v>ESTUDIOS</v>
          </cell>
        </row>
        <row r="505">
          <cell r="L505" t="str">
            <v>8900-1-08</v>
          </cell>
          <cell r="M505">
            <v>1859258.81</v>
          </cell>
          <cell r="N505" t="str">
            <v>OTROS</v>
          </cell>
        </row>
        <row r="506">
          <cell r="L506" t="str">
            <v>8900-1 Total-</v>
          </cell>
          <cell r="M506">
            <v>40182555.440000013</v>
          </cell>
          <cell r="N506">
            <v>0</v>
          </cell>
        </row>
        <row r="507">
          <cell r="L507" t="str">
            <v>8900-2-</v>
          </cell>
          <cell r="M507">
            <v>7535541.5999999996</v>
          </cell>
          <cell r="N507" t="str">
            <v>GASTO GRAL ADM/DE GEOL.&amp;GEOFISI</v>
          </cell>
        </row>
        <row r="508">
          <cell r="L508" t="str">
            <v>8900-2 Total-</v>
          </cell>
          <cell r="M508">
            <v>7535541.5999999996</v>
          </cell>
          <cell r="N508">
            <v>0</v>
          </cell>
        </row>
        <row r="509">
          <cell r="L509" t="str">
            <v>8900-9-</v>
          </cell>
          <cell r="M509">
            <v>-5013733.4400000004</v>
          </cell>
          <cell r="N509" t="str">
            <v>CTA/CIERRE DEL PROY/GEOL&amp;GEOFIS</v>
          </cell>
        </row>
        <row r="510">
          <cell r="L510" t="str">
            <v>8900-9 Total-</v>
          </cell>
          <cell r="M510">
            <v>-5013733.4400000004</v>
          </cell>
          <cell r="N510">
            <v>0</v>
          </cell>
        </row>
        <row r="511">
          <cell r="L511" t="str">
            <v>8900-10-</v>
          </cell>
          <cell r="M511">
            <v>-14958.74</v>
          </cell>
          <cell r="N511" t="str">
            <v>CIERRE DE GASTO GRAL/GEOL&amp;GEOFI</v>
          </cell>
        </row>
        <row r="512">
          <cell r="L512" t="str">
            <v>8900-10 Total-</v>
          </cell>
          <cell r="M512">
            <v>-14958.74</v>
          </cell>
          <cell r="N512">
            <v>0</v>
          </cell>
        </row>
        <row r="513">
          <cell r="L513" t="str">
            <v>8900 Total--</v>
          </cell>
          <cell r="M513">
            <v>42689404.860000014</v>
          </cell>
          <cell r="N513">
            <v>0</v>
          </cell>
        </row>
        <row r="514">
          <cell r="L514" t="str">
            <v>8903-1-01</v>
          </cell>
          <cell r="M514">
            <v>-3423353.3</v>
          </cell>
          <cell r="N514" t="str">
            <v>CTO.INTANG/PEF.PZO.INCPL-100%CA</v>
          </cell>
        </row>
        <row r="515">
          <cell r="L515" t="str">
            <v>8903-1 Total-</v>
          </cell>
          <cell r="M515">
            <v>-3423353.3</v>
          </cell>
          <cell r="N515">
            <v>0</v>
          </cell>
        </row>
        <row r="516">
          <cell r="L516" t="str">
            <v>8903-2-01</v>
          </cell>
          <cell r="M516">
            <v>118764937.91</v>
          </cell>
          <cell r="N516" t="str">
            <v>CTO.INTANG/PEF.PZ.FINAL-100%CAP</v>
          </cell>
        </row>
        <row r="517">
          <cell r="L517" t="str">
            <v>8903-2 Total-</v>
          </cell>
          <cell r="M517">
            <v>118764937.91</v>
          </cell>
          <cell r="N517">
            <v>0</v>
          </cell>
        </row>
        <row r="518">
          <cell r="L518" t="str">
            <v>8903-11-01</v>
          </cell>
          <cell r="M518">
            <v>-59063784.439999998</v>
          </cell>
          <cell r="N518" t="str">
            <v>CTO.INTAN/PERF-CTA/CIERRE-100%C</v>
          </cell>
        </row>
        <row r="519">
          <cell r="L519" t="str">
            <v>8903-11 Total-</v>
          </cell>
          <cell r="M519">
            <v>-59063784.439999998</v>
          </cell>
          <cell r="N519">
            <v>0</v>
          </cell>
        </row>
        <row r="520">
          <cell r="L520" t="str">
            <v>8903-61-01</v>
          </cell>
          <cell r="M520">
            <v>-6817905.5499999998</v>
          </cell>
          <cell r="N520" t="str">
            <v>CTO.INTAN/PERF RESVA-P.INCOM100</v>
          </cell>
        </row>
        <row r="521">
          <cell r="L521" t="str">
            <v>8903-61 Total-</v>
          </cell>
          <cell r="M521">
            <v>-6817905.5499999998</v>
          </cell>
          <cell r="N521">
            <v>0</v>
          </cell>
        </row>
        <row r="522">
          <cell r="L522" t="str">
            <v>8903-62-01</v>
          </cell>
          <cell r="M522">
            <v>-502532.91</v>
          </cell>
          <cell r="N522" t="str">
            <v>CTO.INTA/PERF/RE/PZO/TERM/100%C</v>
          </cell>
        </row>
        <row r="523">
          <cell r="L523" t="str">
            <v>8903-62 Total-</v>
          </cell>
          <cell r="M523">
            <v>-502532.91</v>
          </cell>
          <cell r="N523">
            <v>0</v>
          </cell>
        </row>
        <row r="524">
          <cell r="L524" t="str">
            <v>8903-63-01</v>
          </cell>
          <cell r="M524">
            <v>0</v>
          </cell>
          <cell r="N524" t="str">
            <v>CTO/INTANG/D/PERF/P/SECO/100%CAP</v>
          </cell>
        </row>
        <row r="525">
          <cell r="L525" t="str">
            <v>8903-63 Total-</v>
          </cell>
          <cell r="M525">
            <v>0</v>
          </cell>
          <cell r="N525">
            <v>0</v>
          </cell>
        </row>
        <row r="526">
          <cell r="L526" t="str">
            <v>8903-64-01</v>
          </cell>
          <cell r="M526">
            <v>834338.37</v>
          </cell>
          <cell r="N526" t="str">
            <v>GASTOS DE AMORTIZACION</v>
          </cell>
        </row>
        <row r="527">
          <cell r="L527" t="str">
            <v>8903-64 Total-</v>
          </cell>
          <cell r="M527">
            <v>834338.37</v>
          </cell>
          <cell r="N527">
            <v>0</v>
          </cell>
        </row>
        <row r="528">
          <cell r="L528" t="str">
            <v>8903 Total--</v>
          </cell>
          <cell r="M528">
            <v>49791700.080000006</v>
          </cell>
          <cell r="N528">
            <v>0</v>
          </cell>
        </row>
        <row r="529">
          <cell r="L529" t="str">
            <v>8910-1-</v>
          </cell>
          <cell r="M529">
            <v>35642.620000000003</v>
          </cell>
          <cell r="N529" t="str">
            <v>REUNION COLECT/100% DEDUCIBLE</v>
          </cell>
        </row>
        <row r="530">
          <cell r="L530" t="str">
            <v>8910-1 Total-</v>
          </cell>
          <cell r="M530">
            <v>35642.620000000003</v>
          </cell>
          <cell r="N530">
            <v>0</v>
          </cell>
        </row>
        <row r="531">
          <cell r="L531" t="str">
            <v>8910-2-</v>
          </cell>
          <cell r="M531">
            <v>562.79</v>
          </cell>
          <cell r="N531" t="str">
            <v>REUNION COLECT/50% DEDUCIBLE</v>
          </cell>
        </row>
        <row r="532">
          <cell r="L532" t="str">
            <v>8910-2 Total-</v>
          </cell>
          <cell r="M532">
            <v>562.79</v>
          </cell>
          <cell r="N532">
            <v>0</v>
          </cell>
        </row>
        <row r="533">
          <cell r="L533" t="str">
            <v>8910-4-</v>
          </cell>
          <cell r="M533">
            <v>31773.91</v>
          </cell>
          <cell r="N533" t="str">
            <v>COMID/BEBI/ENTRTENI/50% DEDUCI.</v>
          </cell>
        </row>
        <row r="534">
          <cell r="L534" t="str">
            <v>8910-4-92</v>
          </cell>
          <cell r="M534">
            <v>-100</v>
          </cell>
          <cell r="N534" t="str">
            <v>COMID/BEBI/ENTRTENI/50% DEDUCI.</v>
          </cell>
        </row>
        <row r="535">
          <cell r="L535" t="str">
            <v>8910-4 Total-</v>
          </cell>
          <cell r="M535">
            <v>31673.91</v>
          </cell>
          <cell r="N535">
            <v>0</v>
          </cell>
        </row>
        <row r="536">
          <cell r="L536" t="str">
            <v>8910-99-</v>
          </cell>
          <cell r="M536">
            <v>-67979.320000000007</v>
          </cell>
          <cell r="N536" t="str">
            <v>GAST./EMPLEADOS CONTRA CIERRE</v>
          </cell>
        </row>
        <row r="537">
          <cell r="L537" t="str">
            <v>8910-99-92</v>
          </cell>
          <cell r="M537">
            <v>100</v>
          </cell>
          <cell r="N537" t="str">
            <v>GAST./EMPLEADOS CONTRA CIERRE</v>
          </cell>
        </row>
        <row r="538">
          <cell r="L538" t="str">
            <v>8910-99 Total-</v>
          </cell>
          <cell r="M538">
            <v>-67879.320000000007</v>
          </cell>
          <cell r="N538">
            <v>0</v>
          </cell>
        </row>
        <row r="539">
          <cell r="L539" t="str">
            <v>8910 Total--</v>
          </cell>
          <cell r="M539">
            <v>0</v>
          </cell>
          <cell r="N539">
            <v>0</v>
          </cell>
        </row>
        <row r="540">
          <cell r="L540" t="str">
            <v>8930-0-</v>
          </cell>
          <cell r="M540">
            <v>-7418138.5</v>
          </cell>
          <cell r="N540" t="str">
            <v>RESERVA P/AGOTAMIENTO</v>
          </cell>
        </row>
        <row r="541">
          <cell r="L541" t="str">
            <v>8930-0 Total-</v>
          </cell>
          <cell r="M541">
            <v>-7418138.5</v>
          </cell>
          <cell r="N541">
            <v>0</v>
          </cell>
        </row>
        <row r="542">
          <cell r="L542" t="str">
            <v>8930 Total--</v>
          </cell>
          <cell r="M542">
            <v>-7418138.5</v>
          </cell>
          <cell r="N542">
            <v>0</v>
          </cell>
        </row>
        <row r="543">
          <cell r="L543" t="str">
            <v>8950-0-</v>
          </cell>
          <cell r="M543">
            <v>-88804788.439999998</v>
          </cell>
          <cell r="N543" t="str">
            <v>CONTRA/CIERRE</v>
          </cell>
        </row>
        <row r="544">
          <cell r="L544" t="str">
            <v>8950-0 Total-</v>
          </cell>
          <cell r="M544">
            <v>-88804788.439999998</v>
          </cell>
          <cell r="N544">
            <v>0</v>
          </cell>
        </row>
        <row r="545">
          <cell r="L545" t="str">
            <v>8950 Total--</v>
          </cell>
          <cell r="M545">
            <v>-88804788.439999998</v>
          </cell>
          <cell r="N545">
            <v>0</v>
          </cell>
        </row>
        <row r="546">
          <cell r="L546" t="str">
            <v>8960-1-</v>
          </cell>
          <cell r="M546">
            <v>-1286866.77</v>
          </cell>
          <cell r="N546" t="str">
            <v>AJUS/GAST/GRLES/GEOL/GEOFISICA</v>
          </cell>
        </row>
        <row r="547">
          <cell r="L547" t="str">
            <v>8960-1 Total-</v>
          </cell>
          <cell r="M547">
            <v>-1286866.77</v>
          </cell>
          <cell r="N547">
            <v>0</v>
          </cell>
        </row>
        <row r="548">
          <cell r="L548" t="str">
            <v>8960 Total--</v>
          </cell>
          <cell r="M548">
            <v>-1286866.77</v>
          </cell>
          <cell r="N548">
            <v>0</v>
          </cell>
        </row>
        <row r="549">
          <cell r="L549" t="str">
            <v>8961-0-</v>
          </cell>
          <cell r="M549">
            <v>5028692.18</v>
          </cell>
          <cell r="N549" t="str">
            <v>PROY/D/GEOL/GEOF/AR/INT/CER/GAS</v>
          </cell>
        </row>
        <row r="550">
          <cell r="L550" t="str">
            <v>8961-0 Total-</v>
          </cell>
          <cell r="M550">
            <v>5028692.18</v>
          </cell>
          <cell r="N550">
            <v>0</v>
          </cell>
        </row>
        <row r="551">
          <cell r="L551" t="str">
            <v>8961 Total--</v>
          </cell>
          <cell r="M551">
            <v>5028692.18</v>
          </cell>
          <cell r="N551">
            <v>0</v>
          </cell>
        </row>
        <row r="552">
          <cell r="L552" t="str">
            <v>-Grand Total-</v>
          </cell>
          <cell r="M552">
            <v>30036099.689999256</v>
          </cell>
          <cell r="N55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2">
          <cell r="L2" t="str">
            <v>1000-10-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">
          <cell r="L2" t="str">
            <v>1000-10-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2">
          <cell r="L2" t="str">
            <v>1000-10-</v>
          </cell>
        </row>
      </sheetData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2">
          <cell r="L2" t="str">
            <v>1000-10-</v>
          </cell>
        </row>
      </sheetData>
      <sheetData sheetId="43">
        <row r="2">
          <cell r="L2" t="str">
            <v>1000-10-</v>
          </cell>
        </row>
      </sheetData>
      <sheetData sheetId="44">
        <row r="2">
          <cell r="L2" t="str">
            <v>1000-10-</v>
          </cell>
        </row>
      </sheetData>
      <sheetData sheetId="45">
        <row r="2">
          <cell r="L2" t="str">
            <v>1000-10-</v>
          </cell>
        </row>
      </sheetData>
      <sheetData sheetId="46">
        <row r="2">
          <cell r="L2" t="str">
            <v>1000-10-</v>
          </cell>
        </row>
      </sheetData>
      <sheetData sheetId="47">
        <row r="2">
          <cell r="L2" t="str">
            <v>1000-10-</v>
          </cell>
        </row>
      </sheetData>
      <sheetData sheetId="48">
        <row r="2">
          <cell r="L2" t="str">
            <v>1000-10-</v>
          </cell>
        </row>
      </sheetData>
      <sheetData sheetId="49">
        <row r="2">
          <cell r="L2" t="str">
            <v>1000-10-</v>
          </cell>
        </row>
      </sheetData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eva Deuda"/>
      <sheetName val="Servicio Deuda Nueva"/>
      <sheetName val="Deuda Vieja"/>
      <sheetName val="annual tables"/>
      <sheetName val="annual raw data"/>
      <sheetName val="Assumptions"/>
      <sheetName val="Fund"/>
      <sheetName val="quarterly raw data"/>
      <sheetName val="quarterly macroflow"/>
      <sheetName val="index"/>
      <sheetName val="sap pa dr cp 01.09.09"/>
      <sheetName val="C"/>
      <sheetName val="serv&amp;trans"/>
    </sheetNames>
    <sheetDataSet>
      <sheetData sheetId="0" refreshError="1"/>
      <sheetData sheetId="1" refreshError="1">
        <row r="22">
          <cell r="B22">
            <v>10</v>
          </cell>
        </row>
        <row r="23">
          <cell r="B23">
            <v>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IEHD"/>
      <sheetName val="Hoja2"/>
      <sheetName val="Hoja3"/>
      <sheetName val="RESUMEN-Tasa"/>
      <sheetName val="Booktables"/>
      <sheetName val="assumptions"/>
      <sheetName val="serv&amp;trans"/>
      <sheetName val="A"/>
      <sheetName val="VM"/>
      <sheetName val="input"/>
      <sheetName val="output"/>
      <sheetName val="C"/>
      <sheetName val="trade"/>
      <sheetName val="res"/>
    </sheetNames>
    <sheetDataSet>
      <sheetData sheetId="0" refreshError="1"/>
      <sheetData sheetId="1">
        <row r="3">
          <cell r="C3">
            <v>39083</v>
          </cell>
          <cell r="D3">
            <v>2.02</v>
          </cell>
        </row>
        <row r="4">
          <cell r="C4">
            <v>39084</v>
          </cell>
          <cell r="D4">
            <v>2.02</v>
          </cell>
        </row>
        <row r="5">
          <cell r="C5">
            <v>39085</v>
          </cell>
          <cell r="D5">
            <v>2.02</v>
          </cell>
        </row>
        <row r="6">
          <cell r="C6">
            <v>39086</v>
          </cell>
          <cell r="D6">
            <v>2.02</v>
          </cell>
        </row>
        <row r="7">
          <cell r="C7">
            <v>39087</v>
          </cell>
          <cell r="D7">
            <v>2.02</v>
          </cell>
        </row>
        <row r="8">
          <cell r="C8">
            <v>39088</v>
          </cell>
          <cell r="D8">
            <v>2.02</v>
          </cell>
        </row>
        <row r="9">
          <cell r="C9">
            <v>39089</v>
          </cell>
          <cell r="D9">
            <v>1.77</v>
          </cell>
        </row>
        <row r="10">
          <cell r="C10">
            <v>39090</v>
          </cell>
          <cell r="D10">
            <v>1.77</v>
          </cell>
        </row>
        <row r="11">
          <cell r="C11">
            <v>39091</v>
          </cell>
          <cell r="D11">
            <v>1.77</v>
          </cell>
        </row>
        <row r="12">
          <cell r="C12">
            <v>39092</v>
          </cell>
          <cell r="D12">
            <v>1.77</v>
          </cell>
        </row>
        <row r="13">
          <cell r="C13">
            <v>39093</v>
          </cell>
          <cell r="D13">
            <v>1.77</v>
          </cell>
        </row>
        <row r="14">
          <cell r="C14">
            <v>39094</v>
          </cell>
          <cell r="D14">
            <v>1.77</v>
          </cell>
        </row>
        <row r="15">
          <cell r="C15">
            <v>39095</v>
          </cell>
          <cell r="D15">
            <v>1.77</v>
          </cell>
        </row>
        <row r="16">
          <cell r="C16">
            <v>39096</v>
          </cell>
          <cell r="D16">
            <v>1.49</v>
          </cell>
        </row>
        <row r="17">
          <cell r="C17">
            <v>39097</v>
          </cell>
          <cell r="D17">
            <v>1.49</v>
          </cell>
        </row>
        <row r="18">
          <cell r="C18">
            <v>39098</v>
          </cell>
          <cell r="D18">
            <v>1.49</v>
          </cell>
        </row>
        <row r="19">
          <cell r="C19">
            <v>39099</v>
          </cell>
          <cell r="D19">
            <v>1.49</v>
          </cell>
        </row>
        <row r="20">
          <cell r="C20">
            <v>39100</v>
          </cell>
          <cell r="D20">
            <v>1.49</v>
          </cell>
        </row>
        <row r="21">
          <cell r="C21">
            <v>39101</v>
          </cell>
          <cell r="D21">
            <v>1.49</v>
          </cell>
        </row>
        <row r="22">
          <cell r="C22">
            <v>39102</v>
          </cell>
          <cell r="D22">
            <v>1.49</v>
          </cell>
        </row>
        <row r="23">
          <cell r="C23">
            <v>39103</v>
          </cell>
          <cell r="D23">
            <v>1.49</v>
          </cell>
        </row>
        <row r="24">
          <cell r="C24">
            <v>39104</v>
          </cell>
          <cell r="D24">
            <v>1.49</v>
          </cell>
        </row>
        <row r="25">
          <cell r="C25">
            <v>39105</v>
          </cell>
          <cell r="D25">
            <v>1.49</v>
          </cell>
        </row>
        <row r="26">
          <cell r="C26">
            <v>39106</v>
          </cell>
          <cell r="D26">
            <v>1.49</v>
          </cell>
        </row>
        <row r="27">
          <cell r="C27">
            <v>39107</v>
          </cell>
          <cell r="D27">
            <v>1.49</v>
          </cell>
        </row>
        <row r="28">
          <cell r="C28">
            <v>39108</v>
          </cell>
          <cell r="D28">
            <v>1.49</v>
          </cell>
        </row>
        <row r="29">
          <cell r="C29">
            <v>39109</v>
          </cell>
          <cell r="D29">
            <v>1.49</v>
          </cell>
        </row>
        <row r="30">
          <cell r="C30">
            <v>39110</v>
          </cell>
          <cell r="D30">
            <v>1.49</v>
          </cell>
        </row>
        <row r="31">
          <cell r="C31">
            <v>39111</v>
          </cell>
          <cell r="D31">
            <v>1.49</v>
          </cell>
        </row>
        <row r="32">
          <cell r="C32">
            <v>39112</v>
          </cell>
          <cell r="D32">
            <v>1.49</v>
          </cell>
        </row>
        <row r="33">
          <cell r="C33">
            <v>39113</v>
          </cell>
          <cell r="D33">
            <v>1.49</v>
          </cell>
        </row>
        <row r="34">
          <cell r="C34">
            <v>39114</v>
          </cell>
          <cell r="D34">
            <v>1.49</v>
          </cell>
        </row>
        <row r="35">
          <cell r="C35">
            <v>39115</v>
          </cell>
          <cell r="D35">
            <v>1.49</v>
          </cell>
        </row>
        <row r="36">
          <cell r="C36">
            <v>39116</v>
          </cell>
          <cell r="D36">
            <v>1.49</v>
          </cell>
        </row>
        <row r="37">
          <cell r="C37">
            <v>39117</v>
          </cell>
          <cell r="D37">
            <v>1.49</v>
          </cell>
        </row>
        <row r="38">
          <cell r="C38">
            <v>39118</v>
          </cell>
          <cell r="D38">
            <v>1.72</v>
          </cell>
        </row>
        <row r="39">
          <cell r="C39">
            <v>39119</v>
          </cell>
          <cell r="D39">
            <v>1.72</v>
          </cell>
        </row>
        <row r="40">
          <cell r="C40">
            <v>39120</v>
          </cell>
          <cell r="D40">
            <v>1.72</v>
          </cell>
        </row>
        <row r="41">
          <cell r="C41">
            <v>39121</v>
          </cell>
          <cell r="D41">
            <v>1.72</v>
          </cell>
        </row>
        <row r="42">
          <cell r="C42">
            <v>39122</v>
          </cell>
          <cell r="D42">
            <v>1.72</v>
          </cell>
        </row>
        <row r="43">
          <cell r="C43">
            <v>39123</v>
          </cell>
          <cell r="D43">
            <v>1.72</v>
          </cell>
        </row>
        <row r="44">
          <cell r="C44">
            <v>39124</v>
          </cell>
          <cell r="D44">
            <v>1.72</v>
          </cell>
        </row>
        <row r="45">
          <cell r="C45">
            <v>39125</v>
          </cell>
          <cell r="D45">
            <v>1.72</v>
          </cell>
        </row>
        <row r="46">
          <cell r="C46">
            <v>39126</v>
          </cell>
          <cell r="D46">
            <v>1.72</v>
          </cell>
        </row>
        <row r="47">
          <cell r="C47">
            <v>39127</v>
          </cell>
          <cell r="D47">
            <v>1.72</v>
          </cell>
        </row>
        <row r="48">
          <cell r="C48">
            <v>39128</v>
          </cell>
          <cell r="D48">
            <v>1.72</v>
          </cell>
        </row>
        <row r="49">
          <cell r="C49">
            <v>39129</v>
          </cell>
          <cell r="D49">
            <v>1.72</v>
          </cell>
        </row>
        <row r="50">
          <cell r="C50">
            <v>39130</v>
          </cell>
          <cell r="D50">
            <v>1.72</v>
          </cell>
        </row>
        <row r="51">
          <cell r="C51">
            <v>39131</v>
          </cell>
          <cell r="D51">
            <v>1.72</v>
          </cell>
        </row>
        <row r="52">
          <cell r="C52">
            <v>39132</v>
          </cell>
          <cell r="D52">
            <v>1.72</v>
          </cell>
        </row>
        <row r="53">
          <cell r="C53">
            <v>39133</v>
          </cell>
          <cell r="D53">
            <v>1.72</v>
          </cell>
        </row>
        <row r="54">
          <cell r="C54">
            <v>39134</v>
          </cell>
          <cell r="D54">
            <v>1.72</v>
          </cell>
        </row>
        <row r="55">
          <cell r="C55">
            <v>39135</v>
          </cell>
          <cell r="D55">
            <v>1.72</v>
          </cell>
        </row>
        <row r="56">
          <cell r="C56">
            <v>39136</v>
          </cell>
          <cell r="D56">
            <v>1.72</v>
          </cell>
        </row>
        <row r="57">
          <cell r="C57">
            <v>39137</v>
          </cell>
          <cell r="D57">
            <v>1.72</v>
          </cell>
        </row>
        <row r="58">
          <cell r="C58">
            <v>39138</v>
          </cell>
          <cell r="D58">
            <v>1.72</v>
          </cell>
        </row>
        <row r="59">
          <cell r="C59">
            <v>39139</v>
          </cell>
          <cell r="D59">
            <v>1.72</v>
          </cell>
        </row>
        <row r="60">
          <cell r="C60">
            <v>39140</v>
          </cell>
          <cell r="D60">
            <v>1.72</v>
          </cell>
        </row>
        <row r="61">
          <cell r="C61">
            <v>39141</v>
          </cell>
          <cell r="D61">
            <v>1.72</v>
          </cell>
        </row>
        <row r="62">
          <cell r="C62">
            <v>39142</v>
          </cell>
          <cell r="D62">
            <v>1.72</v>
          </cell>
        </row>
        <row r="63">
          <cell r="C63">
            <v>39143</v>
          </cell>
          <cell r="D63">
            <v>1.72</v>
          </cell>
        </row>
        <row r="64">
          <cell r="C64">
            <v>39144</v>
          </cell>
          <cell r="D64">
            <v>1.72</v>
          </cell>
        </row>
        <row r="65">
          <cell r="C65">
            <v>39145</v>
          </cell>
          <cell r="D65">
            <v>1.72</v>
          </cell>
        </row>
        <row r="66">
          <cell r="C66">
            <v>39146</v>
          </cell>
          <cell r="D66">
            <v>2.1</v>
          </cell>
        </row>
        <row r="67">
          <cell r="C67">
            <v>39147</v>
          </cell>
          <cell r="D67">
            <v>2.1</v>
          </cell>
        </row>
        <row r="68">
          <cell r="C68">
            <v>39148</v>
          </cell>
          <cell r="D68">
            <v>2.1</v>
          </cell>
        </row>
        <row r="69">
          <cell r="C69">
            <v>39149</v>
          </cell>
          <cell r="D69">
            <v>2.1</v>
          </cell>
        </row>
        <row r="70">
          <cell r="C70">
            <v>39150</v>
          </cell>
          <cell r="D70">
            <v>2.1</v>
          </cell>
        </row>
        <row r="71">
          <cell r="C71">
            <v>39151</v>
          </cell>
          <cell r="D71">
            <v>2.1</v>
          </cell>
        </row>
        <row r="72">
          <cell r="C72">
            <v>39152</v>
          </cell>
          <cell r="D72">
            <v>2.1</v>
          </cell>
        </row>
        <row r="73">
          <cell r="C73">
            <v>39153</v>
          </cell>
          <cell r="D73">
            <v>2.1</v>
          </cell>
        </row>
        <row r="74">
          <cell r="C74">
            <v>39154</v>
          </cell>
          <cell r="D74">
            <v>2.1</v>
          </cell>
        </row>
        <row r="75">
          <cell r="C75">
            <v>39155</v>
          </cell>
          <cell r="D75">
            <v>2.1</v>
          </cell>
        </row>
        <row r="76">
          <cell r="C76">
            <v>39156</v>
          </cell>
          <cell r="D76">
            <v>2.1</v>
          </cell>
        </row>
        <row r="77">
          <cell r="C77">
            <v>39157</v>
          </cell>
          <cell r="D77">
            <v>2.1</v>
          </cell>
        </row>
        <row r="78">
          <cell r="C78">
            <v>39158</v>
          </cell>
          <cell r="D78">
            <v>2.1</v>
          </cell>
        </row>
        <row r="79">
          <cell r="C79">
            <v>39159</v>
          </cell>
          <cell r="D79">
            <v>2.1</v>
          </cell>
        </row>
        <row r="80">
          <cell r="C80">
            <v>39160</v>
          </cell>
          <cell r="D80">
            <v>2.1</v>
          </cell>
        </row>
        <row r="81">
          <cell r="C81">
            <v>39161</v>
          </cell>
          <cell r="D81">
            <v>2.1</v>
          </cell>
        </row>
        <row r="82">
          <cell r="C82">
            <v>39162</v>
          </cell>
          <cell r="D82">
            <v>2.1</v>
          </cell>
        </row>
        <row r="83">
          <cell r="C83">
            <v>39163</v>
          </cell>
          <cell r="D83">
            <v>2.1</v>
          </cell>
        </row>
        <row r="84">
          <cell r="C84">
            <v>39164</v>
          </cell>
          <cell r="D84">
            <v>2.1</v>
          </cell>
        </row>
        <row r="85">
          <cell r="C85">
            <v>39165</v>
          </cell>
          <cell r="D85">
            <v>2.1</v>
          </cell>
        </row>
        <row r="86">
          <cell r="C86">
            <v>39166</v>
          </cell>
          <cell r="D86">
            <v>2.1</v>
          </cell>
        </row>
        <row r="87">
          <cell r="C87">
            <v>39167</v>
          </cell>
          <cell r="D87">
            <v>2.1</v>
          </cell>
        </row>
        <row r="88">
          <cell r="C88">
            <v>39168</v>
          </cell>
          <cell r="D88">
            <v>2.1</v>
          </cell>
        </row>
        <row r="89">
          <cell r="C89">
            <v>39169</v>
          </cell>
          <cell r="D89">
            <v>2.1</v>
          </cell>
        </row>
        <row r="90">
          <cell r="C90">
            <v>39170</v>
          </cell>
          <cell r="D90">
            <v>2.1</v>
          </cell>
        </row>
        <row r="91">
          <cell r="C91">
            <v>39171</v>
          </cell>
          <cell r="D91">
            <v>2.1</v>
          </cell>
        </row>
        <row r="92">
          <cell r="C92">
            <v>39172</v>
          </cell>
          <cell r="D92">
            <v>2.1</v>
          </cell>
        </row>
        <row r="93">
          <cell r="C93">
            <v>39173</v>
          </cell>
          <cell r="D93">
            <v>2.1</v>
          </cell>
        </row>
        <row r="94">
          <cell r="C94">
            <v>39174</v>
          </cell>
          <cell r="D94">
            <v>2.2999999999999998</v>
          </cell>
        </row>
        <row r="95">
          <cell r="C95">
            <v>39175</v>
          </cell>
          <cell r="D95">
            <v>2.2999999999999998</v>
          </cell>
        </row>
        <row r="96">
          <cell r="C96">
            <v>39176</v>
          </cell>
          <cell r="D96">
            <v>2.2999999999999998</v>
          </cell>
        </row>
        <row r="97">
          <cell r="C97">
            <v>39177</v>
          </cell>
          <cell r="D97">
            <v>2.2999999999999998</v>
          </cell>
        </row>
        <row r="98">
          <cell r="C98">
            <v>39178</v>
          </cell>
          <cell r="D98">
            <v>2.2999999999999998</v>
          </cell>
        </row>
        <row r="99">
          <cell r="C99">
            <v>39179</v>
          </cell>
          <cell r="D99">
            <v>2.2999999999999998</v>
          </cell>
        </row>
        <row r="100">
          <cell r="C100">
            <v>39180</v>
          </cell>
          <cell r="D100">
            <v>2.2999999999999998</v>
          </cell>
        </row>
        <row r="101">
          <cell r="C101">
            <v>39181</v>
          </cell>
          <cell r="D101">
            <v>2.56</v>
          </cell>
        </row>
        <row r="102">
          <cell r="C102">
            <v>39182</v>
          </cell>
          <cell r="D102">
            <v>2.56</v>
          </cell>
        </row>
        <row r="103">
          <cell r="C103">
            <v>39183</v>
          </cell>
          <cell r="D103">
            <v>2.56</v>
          </cell>
        </row>
        <row r="104">
          <cell r="C104">
            <v>39184</v>
          </cell>
          <cell r="D104">
            <v>2.56</v>
          </cell>
        </row>
        <row r="105">
          <cell r="C105">
            <v>39185</v>
          </cell>
          <cell r="D105">
            <v>2.56</v>
          </cell>
        </row>
        <row r="106">
          <cell r="C106">
            <v>39186</v>
          </cell>
          <cell r="D106">
            <v>2.56</v>
          </cell>
        </row>
        <row r="107">
          <cell r="C107">
            <v>39187</v>
          </cell>
          <cell r="D107">
            <v>2.56</v>
          </cell>
        </row>
        <row r="108">
          <cell r="C108">
            <v>39188</v>
          </cell>
          <cell r="D108">
            <v>2.56</v>
          </cell>
        </row>
        <row r="109">
          <cell r="C109">
            <v>39189</v>
          </cell>
          <cell r="D109">
            <v>2.56</v>
          </cell>
        </row>
        <row r="110">
          <cell r="C110">
            <v>39190</v>
          </cell>
          <cell r="D110">
            <v>2.56</v>
          </cell>
        </row>
        <row r="111">
          <cell r="C111">
            <v>39191</v>
          </cell>
          <cell r="D111">
            <v>2.56</v>
          </cell>
        </row>
        <row r="112">
          <cell r="C112">
            <v>39192</v>
          </cell>
          <cell r="D112">
            <v>2.56</v>
          </cell>
        </row>
        <row r="113">
          <cell r="C113">
            <v>39193</v>
          </cell>
          <cell r="D113">
            <v>2.56</v>
          </cell>
        </row>
        <row r="114">
          <cell r="C114">
            <v>39194</v>
          </cell>
          <cell r="D114">
            <v>2.56</v>
          </cell>
        </row>
        <row r="115">
          <cell r="C115">
            <v>39195</v>
          </cell>
          <cell r="D115">
            <v>2.56</v>
          </cell>
        </row>
        <row r="116">
          <cell r="C116">
            <v>39196</v>
          </cell>
          <cell r="D116">
            <v>2.56</v>
          </cell>
        </row>
        <row r="117">
          <cell r="C117">
            <v>39197</v>
          </cell>
          <cell r="D117">
            <v>2.56</v>
          </cell>
        </row>
        <row r="118">
          <cell r="C118">
            <v>39198</v>
          </cell>
          <cell r="D118">
            <v>2.56</v>
          </cell>
        </row>
        <row r="119">
          <cell r="C119">
            <v>39199</v>
          </cell>
          <cell r="D119">
            <v>2.56</v>
          </cell>
        </row>
        <row r="120">
          <cell r="C120">
            <v>39200</v>
          </cell>
          <cell r="D120">
            <v>2.56</v>
          </cell>
        </row>
        <row r="121">
          <cell r="C121">
            <v>39201</v>
          </cell>
          <cell r="D121">
            <v>2.56</v>
          </cell>
        </row>
        <row r="122">
          <cell r="C122">
            <v>39202</v>
          </cell>
          <cell r="D122">
            <v>2.34</v>
          </cell>
        </row>
        <row r="123">
          <cell r="C123">
            <v>39203</v>
          </cell>
          <cell r="D123">
            <v>2.34</v>
          </cell>
        </row>
        <row r="124">
          <cell r="C124">
            <v>39204</v>
          </cell>
          <cell r="D124">
            <v>2.34</v>
          </cell>
        </row>
        <row r="125">
          <cell r="C125">
            <v>39205</v>
          </cell>
          <cell r="D125">
            <v>2.34</v>
          </cell>
        </row>
        <row r="126">
          <cell r="C126">
            <v>39206</v>
          </cell>
          <cell r="D126">
            <v>2.34</v>
          </cell>
        </row>
        <row r="127">
          <cell r="C127">
            <v>39207</v>
          </cell>
          <cell r="D127">
            <v>2.34</v>
          </cell>
        </row>
        <row r="128">
          <cell r="C128">
            <v>39208</v>
          </cell>
          <cell r="D128">
            <v>2.34</v>
          </cell>
        </row>
        <row r="129">
          <cell r="C129">
            <v>39209</v>
          </cell>
          <cell r="D129">
            <v>2.34</v>
          </cell>
        </row>
        <row r="130">
          <cell r="C130">
            <v>39210</v>
          </cell>
          <cell r="D130">
            <v>2.34</v>
          </cell>
        </row>
        <row r="131">
          <cell r="C131">
            <v>39211</v>
          </cell>
          <cell r="D131">
            <v>2.34</v>
          </cell>
        </row>
        <row r="132">
          <cell r="C132">
            <v>39212</v>
          </cell>
          <cell r="D132">
            <v>2.34</v>
          </cell>
        </row>
        <row r="133">
          <cell r="C133">
            <v>39213</v>
          </cell>
          <cell r="D133">
            <v>2.34</v>
          </cell>
        </row>
        <row r="134">
          <cell r="C134">
            <v>39214</v>
          </cell>
          <cell r="D134">
            <v>2.34</v>
          </cell>
        </row>
        <row r="135">
          <cell r="C135">
            <v>39215</v>
          </cell>
          <cell r="D135">
            <v>2.34</v>
          </cell>
        </row>
        <row r="136">
          <cell r="C136">
            <v>39216</v>
          </cell>
          <cell r="D136">
            <v>2.34</v>
          </cell>
        </row>
        <row r="137">
          <cell r="C137">
            <v>39217</v>
          </cell>
          <cell r="D137">
            <v>2.34</v>
          </cell>
        </row>
        <row r="138">
          <cell r="C138">
            <v>39218</v>
          </cell>
          <cell r="D138">
            <v>2.34</v>
          </cell>
        </row>
        <row r="139">
          <cell r="C139">
            <v>39219</v>
          </cell>
          <cell r="D139">
            <v>2.34</v>
          </cell>
        </row>
        <row r="140">
          <cell r="C140">
            <v>39220</v>
          </cell>
          <cell r="D140">
            <v>2.34</v>
          </cell>
        </row>
        <row r="141">
          <cell r="C141">
            <v>39221</v>
          </cell>
          <cell r="D141">
            <v>2.34</v>
          </cell>
        </row>
        <row r="142">
          <cell r="C142">
            <v>39222</v>
          </cell>
          <cell r="D142">
            <v>2.34</v>
          </cell>
        </row>
        <row r="143">
          <cell r="C143">
            <v>39223</v>
          </cell>
          <cell r="D143">
            <v>2.34</v>
          </cell>
        </row>
        <row r="144">
          <cell r="C144">
            <v>39224</v>
          </cell>
          <cell r="D144">
            <v>2.34</v>
          </cell>
        </row>
        <row r="145">
          <cell r="C145">
            <v>39225</v>
          </cell>
          <cell r="D145">
            <v>2.34</v>
          </cell>
        </row>
        <row r="146">
          <cell r="C146">
            <v>39226</v>
          </cell>
          <cell r="D146">
            <v>2.34</v>
          </cell>
        </row>
        <row r="147">
          <cell r="C147">
            <v>39227</v>
          </cell>
          <cell r="D147">
            <v>2.34</v>
          </cell>
        </row>
        <row r="148">
          <cell r="C148">
            <v>39228</v>
          </cell>
          <cell r="D148">
            <v>2.34</v>
          </cell>
        </row>
        <row r="149">
          <cell r="C149">
            <v>39229</v>
          </cell>
          <cell r="D149">
            <v>2.34</v>
          </cell>
        </row>
        <row r="150">
          <cell r="C150">
            <v>39230</v>
          </cell>
          <cell r="D150">
            <v>2.52</v>
          </cell>
        </row>
        <row r="151">
          <cell r="C151">
            <v>39231</v>
          </cell>
          <cell r="D151">
            <v>2.52</v>
          </cell>
        </row>
        <row r="152">
          <cell r="C152">
            <v>39232</v>
          </cell>
          <cell r="D152">
            <v>2.52</v>
          </cell>
        </row>
        <row r="153">
          <cell r="C153">
            <v>39233</v>
          </cell>
          <cell r="D153">
            <v>2.52</v>
          </cell>
        </row>
        <row r="154">
          <cell r="C154">
            <v>39234</v>
          </cell>
          <cell r="D154">
            <v>2.52</v>
          </cell>
        </row>
        <row r="155">
          <cell r="C155">
            <v>39235</v>
          </cell>
          <cell r="D155">
            <v>2.52</v>
          </cell>
        </row>
        <row r="156">
          <cell r="C156">
            <v>39236</v>
          </cell>
          <cell r="D156">
            <v>2.52</v>
          </cell>
        </row>
        <row r="157">
          <cell r="C157">
            <v>39237</v>
          </cell>
          <cell r="D157">
            <v>2.52</v>
          </cell>
        </row>
        <row r="158">
          <cell r="C158">
            <v>39238</v>
          </cell>
          <cell r="D158">
            <v>2.52</v>
          </cell>
        </row>
        <row r="159">
          <cell r="C159">
            <v>39239</v>
          </cell>
          <cell r="D159">
            <v>2.52</v>
          </cell>
        </row>
        <row r="160">
          <cell r="C160">
            <v>39240</v>
          </cell>
          <cell r="D160">
            <v>2.52</v>
          </cell>
        </row>
        <row r="161">
          <cell r="C161">
            <v>39241</v>
          </cell>
          <cell r="D161">
            <v>2.52</v>
          </cell>
        </row>
        <row r="162">
          <cell r="C162">
            <v>39242</v>
          </cell>
          <cell r="D162">
            <v>2.52</v>
          </cell>
        </row>
        <row r="163">
          <cell r="C163">
            <v>39243</v>
          </cell>
          <cell r="D163">
            <v>2.52</v>
          </cell>
        </row>
        <row r="164">
          <cell r="C164">
            <v>39244</v>
          </cell>
          <cell r="D164">
            <v>2.52</v>
          </cell>
        </row>
        <row r="165">
          <cell r="C165">
            <v>39245</v>
          </cell>
          <cell r="D165">
            <v>2.52</v>
          </cell>
        </row>
        <row r="166">
          <cell r="C166">
            <v>39246</v>
          </cell>
          <cell r="D166">
            <v>2.52</v>
          </cell>
        </row>
        <row r="167">
          <cell r="C167">
            <v>39247</v>
          </cell>
          <cell r="D167">
            <v>2.52</v>
          </cell>
        </row>
        <row r="168">
          <cell r="C168">
            <v>39248</v>
          </cell>
          <cell r="D168">
            <v>2.52</v>
          </cell>
        </row>
        <row r="169">
          <cell r="C169">
            <v>39249</v>
          </cell>
          <cell r="D169">
            <v>2.52</v>
          </cell>
        </row>
        <row r="170">
          <cell r="C170">
            <v>39250</v>
          </cell>
          <cell r="D170">
            <v>2.52</v>
          </cell>
        </row>
        <row r="171">
          <cell r="C171">
            <v>39251</v>
          </cell>
          <cell r="D171">
            <v>2.52</v>
          </cell>
        </row>
        <row r="172">
          <cell r="C172">
            <v>39252</v>
          </cell>
          <cell r="D172">
            <v>2.52</v>
          </cell>
        </row>
        <row r="173">
          <cell r="C173">
            <v>39253</v>
          </cell>
          <cell r="D173">
            <v>2.52</v>
          </cell>
        </row>
        <row r="174">
          <cell r="C174">
            <v>39254</v>
          </cell>
          <cell r="D174">
            <v>2.52</v>
          </cell>
        </row>
        <row r="175">
          <cell r="C175">
            <v>39255</v>
          </cell>
          <cell r="D175">
            <v>2.52</v>
          </cell>
        </row>
        <row r="176">
          <cell r="C176">
            <v>39256</v>
          </cell>
          <cell r="D176">
            <v>2.52</v>
          </cell>
        </row>
        <row r="177">
          <cell r="C177">
            <v>39257</v>
          </cell>
          <cell r="D177">
            <v>2.52</v>
          </cell>
        </row>
        <row r="178">
          <cell r="C178">
            <v>39258</v>
          </cell>
          <cell r="D178">
            <v>2.52</v>
          </cell>
        </row>
        <row r="179">
          <cell r="C179">
            <v>39259</v>
          </cell>
          <cell r="D179">
            <v>2.52</v>
          </cell>
        </row>
        <row r="180">
          <cell r="C180">
            <v>39260</v>
          </cell>
          <cell r="D180">
            <v>2.52</v>
          </cell>
        </row>
        <row r="181">
          <cell r="C181">
            <v>39261</v>
          </cell>
          <cell r="D181">
            <v>2.52</v>
          </cell>
        </row>
        <row r="182">
          <cell r="C182">
            <v>39262</v>
          </cell>
          <cell r="D182">
            <v>2.52</v>
          </cell>
        </row>
        <row r="183">
          <cell r="C183">
            <v>39263</v>
          </cell>
          <cell r="D183">
            <v>2.52</v>
          </cell>
        </row>
        <row r="184">
          <cell r="C184">
            <v>39264</v>
          </cell>
          <cell r="D184">
            <v>2.52</v>
          </cell>
        </row>
        <row r="185">
          <cell r="C185">
            <v>39265</v>
          </cell>
          <cell r="D185">
            <v>2.52</v>
          </cell>
        </row>
        <row r="186">
          <cell r="C186">
            <v>39266</v>
          </cell>
          <cell r="D186">
            <v>2.52</v>
          </cell>
        </row>
        <row r="187">
          <cell r="C187">
            <v>39267</v>
          </cell>
          <cell r="D187">
            <v>2.52</v>
          </cell>
        </row>
        <row r="188">
          <cell r="C188">
            <v>39268</v>
          </cell>
          <cell r="D188">
            <v>2.52</v>
          </cell>
        </row>
        <row r="189">
          <cell r="C189">
            <v>39269</v>
          </cell>
          <cell r="D189">
            <v>2.52</v>
          </cell>
        </row>
        <row r="190">
          <cell r="C190">
            <v>39270</v>
          </cell>
          <cell r="D190">
            <v>2.52</v>
          </cell>
        </row>
        <row r="191">
          <cell r="C191">
            <v>39271</v>
          </cell>
          <cell r="D191">
            <v>2.52</v>
          </cell>
        </row>
        <row r="192">
          <cell r="C192">
            <v>39272</v>
          </cell>
          <cell r="D192">
            <v>2.52</v>
          </cell>
        </row>
        <row r="193">
          <cell r="C193">
            <v>39273</v>
          </cell>
          <cell r="D193">
            <v>2.52</v>
          </cell>
        </row>
        <row r="194">
          <cell r="C194">
            <v>39274</v>
          </cell>
          <cell r="D194">
            <v>2.52</v>
          </cell>
        </row>
        <row r="195">
          <cell r="C195">
            <v>39275</v>
          </cell>
          <cell r="D195">
            <v>2.52</v>
          </cell>
        </row>
        <row r="196">
          <cell r="C196">
            <v>39276</v>
          </cell>
          <cell r="D196">
            <v>2.52</v>
          </cell>
        </row>
        <row r="197">
          <cell r="C197">
            <v>39277</v>
          </cell>
          <cell r="D197">
            <v>2.52</v>
          </cell>
        </row>
        <row r="198">
          <cell r="C198">
            <v>39278</v>
          </cell>
          <cell r="D198">
            <v>2.52</v>
          </cell>
        </row>
        <row r="199">
          <cell r="C199">
            <v>39279</v>
          </cell>
          <cell r="D199">
            <v>2.71</v>
          </cell>
        </row>
        <row r="200">
          <cell r="C200">
            <v>39280</v>
          </cell>
          <cell r="D200">
            <v>2.71</v>
          </cell>
        </row>
        <row r="201">
          <cell r="C201">
            <v>39281</v>
          </cell>
          <cell r="D201">
            <v>2.71</v>
          </cell>
        </row>
        <row r="202">
          <cell r="C202">
            <v>39282</v>
          </cell>
          <cell r="D202">
            <v>2.71</v>
          </cell>
        </row>
        <row r="203">
          <cell r="C203">
            <v>39283</v>
          </cell>
          <cell r="D203">
            <v>2.71</v>
          </cell>
        </row>
        <row r="204">
          <cell r="C204">
            <v>39284</v>
          </cell>
          <cell r="D204">
            <v>2.71</v>
          </cell>
        </row>
        <row r="205">
          <cell r="C205">
            <v>39285</v>
          </cell>
          <cell r="D205">
            <v>2.71</v>
          </cell>
        </row>
        <row r="206">
          <cell r="C206">
            <v>39286</v>
          </cell>
          <cell r="D206">
            <v>2.71</v>
          </cell>
        </row>
        <row r="207">
          <cell r="C207">
            <v>39287</v>
          </cell>
          <cell r="D207">
            <v>2.71</v>
          </cell>
        </row>
        <row r="208">
          <cell r="C208">
            <v>39288</v>
          </cell>
          <cell r="D208">
            <v>2.71</v>
          </cell>
        </row>
        <row r="209">
          <cell r="C209">
            <v>39289</v>
          </cell>
          <cell r="D209">
            <v>2.71</v>
          </cell>
        </row>
        <row r="210">
          <cell r="C210">
            <v>39290</v>
          </cell>
          <cell r="D210">
            <v>2.71</v>
          </cell>
        </row>
        <row r="211">
          <cell r="C211">
            <v>39291</v>
          </cell>
          <cell r="D211">
            <v>2.71</v>
          </cell>
        </row>
        <row r="212">
          <cell r="C212">
            <v>39292</v>
          </cell>
          <cell r="D212">
            <v>2.71</v>
          </cell>
        </row>
        <row r="213">
          <cell r="C213">
            <v>39293</v>
          </cell>
          <cell r="D213">
            <v>2.71</v>
          </cell>
        </row>
        <row r="214">
          <cell r="C214">
            <v>39294</v>
          </cell>
          <cell r="D214">
            <v>2.71</v>
          </cell>
        </row>
        <row r="215">
          <cell r="C215">
            <v>39295</v>
          </cell>
          <cell r="D215">
            <v>2.71</v>
          </cell>
        </row>
        <row r="216">
          <cell r="C216">
            <v>39296</v>
          </cell>
          <cell r="D216">
            <v>2.71</v>
          </cell>
        </row>
        <row r="217">
          <cell r="C217">
            <v>39297</v>
          </cell>
          <cell r="D217">
            <v>2.71</v>
          </cell>
        </row>
        <row r="218">
          <cell r="C218">
            <v>39298</v>
          </cell>
          <cell r="D218">
            <v>2.71</v>
          </cell>
        </row>
        <row r="219">
          <cell r="C219">
            <v>39299</v>
          </cell>
          <cell r="D219">
            <v>2.71</v>
          </cell>
        </row>
        <row r="220">
          <cell r="C220">
            <v>39300</v>
          </cell>
          <cell r="D220">
            <v>2.71</v>
          </cell>
        </row>
        <row r="221">
          <cell r="C221">
            <v>39301</v>
          </cell>
          <cell r="D221">
            <v>2.71</v>
          </cell>
        </row>
        <row r="222">
          <cell r="C222">
            <v>39302</v>
          </cell>
          <cell r="D222">
            <v>2.71</v>
          </cell>
        </row>
        <row r="223">
          <cell r="C223">
            <v>39303</v>
          </cell>
          <cell r="D223">
            <v>2.71</v>
          </cell>
        </row>
        <row r="224">
          <cell r="C224">
            <v>39304</v>
          </cell>
          <cell r="D224">
            <v>2.71</v>
          </cell>
        </row>
        <row r="225">
          <cell r="C225">
            <v>39305</v>
          </cell>
          <cell r="D225">
            <v>2.71</v>
          </cell>
        </row>
        <row r="226">
          <cell r="C226">
            <v>39306</v>
          </cell>
          <cell r="D226">
            <v>2.71</v>
          </cell>
        </row>
        <row r="227">
          <cell r="C227">
            <v>39307</v>
          </cell>
          <cell r="D227">
            <v>2.39</v>
          </cell>
        </row>
        <row r="228">
          <cell r="C228">
            <v>39308</v>
          </cell>
          <cell r="D228">
            <v>2.39</v>
          </cell>
        </row>
        <row r="229">
          <cell r="C229">
            <v>39309</v>
          </cell>
          <cell r="D229">
            <v>2.39</v>
          </cell>
        </row>
        <row r="230">
          <cell r="C230">
            <v>39310</v>
          </cell>
          <cell r="D230">
            <v>2.39</v>
          </cell>
        </row>
        <row r="231">
          <cell r="C231">
            <v>39311</v>
          </cell>
          <cell r="D231">
            <v>2.39</v>
          </cell>
        </row>
        <row r="232">
          <cell r="C232">
            <v>39312</v>
          </cell>
          <cell r="D232">
            <v>2.39</v>
          </cell>
        </row>
        <row r="233">
          <cell r="C233">
            <v>39313</v>
          </cell>
          <cell r="D233">
            <v>2.39</v>
          </cell>
        </row>
        <row r="234">
          <cell r="C234">
            <v>39314</v>
          </cell>
          <cell r="D234">
            <v>2.39</v>
          </cell>
        </row>
        <row r="235">
          <cell r="C235">
            <v>39315</v>
          </cell>
          <cell r="D235">
            <v>2.39</v>
          </cell>
        </row>
        <row r="236">
          <cell r="C236">
            <v>39316</v>
          </cell>
          <cell r="D236">
            <v>2.39</v>
          </cell>
        </row>
        <row r="237">
          <cell r="C237">
            <v>39317</v>
          </cell>
          <cell r="D237">
            <v>2.39</v>
          </cell>
        </row>
        <row r="238">
          <cell r="C238">
            <v>39318</v>
          </cell>
          <cell r="D238">
            <v>2.39</v>
          </cell>
        </row>
        <row r="239">
          <cell r="C239">
            <v>39319</v>
          </cell>
          <cell r="D239">
            <v>2.39</v>
          </cell>
        </row>
        <row r="240">
          <cell r="C240">
            <v>39320</v>
          </cell>
          <cell r="D240">
            <v>2.39</v>
          </cell>
        </row>
        <row r="241">
          <cell r="C241">
            <v>39321</v>
          </cell>
          <cell r="D241">
            <v>2.58</v>
          </cell>
        </row>
        <row r="242">
          <cell r="C242">
            <v>39322</v>
          </cell>
          <cell r="D242">
            <v>2.58</v>
          </cell>
        </row>
        <row r="243">
          <cell r="C243">
            <v>39323</v>
          </cell>
          <cell r="D243">
            <v>2.58</v>
          </cell>
        </row>
        <row r="244">
          <cell r="C244">
            <v>39324</v>
          </cell>
          <cell r="D244">
            <v>2.58</v>
          </cell>
        </row>
        <row r="245">
          <cell r="C245">
            <v>39325</v>
          </cell>
          <cell r="D245">
            <v>2.58</v>
          </cell>
        </row>
        <row r="246">
          <cell r="C246">
            <v>39326</v>
          </cell>
          <cell r="D246">
            <v>2.58</v>
          </cell>
        </row>
        <row r="247">
          <cell r="C247">
            <v>39327</v>
          </cell>
          <cell r="D247">
            <v>2.58</v>
          </cell>
        </row>
        <row r="248">
          <cell r="C248">
            <v>39328</v>
          </cell>
          <cell r="D248">
            <v>2.58</v>
          </cell>
        </row>
        <row r="249">
          <cell r="C249">
            <v>39329</v>
          </cell>
          <cell r="D249">
            <v>2.58</v>
          </cell>
        </row>
        <row r="250">
          <cell r="C250">
            <v>39330</v>
          </cell>
          <cell r="D250">
            <v>2.58</v>
          </cell>
        </row>
        <row r="251">
          <cell r="C251">
            <v>39331</v>
          </cell>
          <cell r="D251">
            <v>2.58</v>
          </cell>
        </row>
        <row r="252">
          <cell r="C252">
            <v>39332</v>
          </cell>
          <cell r="D252">
            <v>2.58</v>
          </cell>
        </row>
        <row r="253">
          <cell r="C253">
            <v>39333</v>
          </cell>
          <cell r="D253">
            <v>2.58</v>
          </cell>
        </row>
        <row r="254">
          <cell r="C254">
            <v>39334</v>
          </cell>
          <cell r="D254">
            <v>2.58</v>
          </cell>
        </row>
        <row r="255">
          <cell r="C255">
            <v>39335</v>
          </cell>
          <cell r="D255">
            <v>2.58</v>
          </cell>
        </row>
        <row r="256">
          <cell r="C256">
            <v>39336</v>
          </cell>
          <cell r="D256">
            <v>2.58</v>
          </cell>
        </row>
        <row r="257">
          <cell r="C257">
            <v>39337</v>
          </cell>
          <cell r="D257">
            <v>2.58</v>
          </cell>
        </row>
        <row r="258">
          <cell r="C258">
            <v>39338</v>
          </cell>
          <cell r="D258">
            <v>2.58</v>
          </cell>
        </row>
        <row r="259">
          <cell r="C259">
            <v>39339</v>
          </cell>
          <cell r="D259">
            <v>2.58</v>
          </cell>
        </row>
        <row r="260">
          <cell r="C260">
            <v>39340</v>
          </cell>
          <cell r="D260">
            <v>2.58</v>
          </cell>
        </row>
        <row r="261">
          <cell r="C261">
            <v>39341</v>
          </cell>
          <cell r="D261">
            <v>2.58</v>
          </cell>
        </row>
        <row r="262">
          <cell r="C262">
            <v>39342</v>
          </cell>
          <cell r="D262">
            <v>2.8</v>
          </cell>
        </row>
        <row r="263">
          <cell r="C263">
            <v>39343</v>
          </cell>
          <cell r="D263">
            <v>2.8</v>
          </cell>
        </row>
        <row r="264">
          <cell r="C264">
            <v>39344</v>
          </cell>
          <cell r="D264">
            <v>2.8</v>
          </cell>
        </row>
        <row r="265">
          <cell r="C265">
            <v>39345</v>
          </cell>
          <cell r="D265">
            <v>2.8</v>
          </cell>
        </row>
        <row r="266">
          <cell r="C266">
            <v>39346</v>
          </cell>
          <cell r="D266">
            <v>2.8</v>
          </cell>
        </row>
        <row r="267">
          <cell r="C267">
            <v>39347</v>
          </cell>
          <cell r="D267">
            <v>2.8</v>
          </cell>
        </row>
        <row r="268">
          <cell r="C268">
            <v>39348</v>
          </cell>
          <cell r="D268">
            <v>2.8</v>
          </cell>
        </row>
        <row r="269">
          <cell r="C269">
            <v>39349</v>
          </cell>
          <cell r="D269">
            <v>2.8</v>
          </cell>
        </row>
        <row r="270">
          <cell r="C270">
            <v>39350</v>
          </cell>
          <cell r="D270">
            <v>2.8</v>
          </cell>
        </row>
        <row r="271">
          <cell r="C271">
            <v>39351</v>
          </cell>
          <cell r="D271">
            <v>2.8</v>
          </cell>
        </row>
        <row r="272">
          <cell r="C272">
            <v>39352</v>
          </cell>
          <cell r="D272">
            <v>2.8</v>
          </cell>
        </row>
        <row r="273">
          <cell r="C273">
            <v>39353</v>
          </cell>
          <cell r="D273">
            <v>2.8</v>
          </cell>
        </row>
        <row r="274">
          <cell r="C274">
            <v>39354</v>
          </cell>
          <cell r="D274">
            <v>2.8</v>
          </cell>
        </row>
        <row r="275">
          <cell r="C275">
            <v>39355</v>
          </cell>
          <cell r="D275">
            <v>2.8</v>
          </cell>
        </row>
        <row r="276">
          <cell r="C276">
            <v>39356</v>
          </cell>
          <cell r="D276">
            <v>3.01</v>
          </cell>
        </row>
        <row r="277">
          <cell r="C277">
            <v>39357</v>
          </cell>
          <cell r="D277">
            <v>3.01</v>
          </cell>
        </row>
        <row r="278">
          <cell r="C278">
            <v>39358</v>
          </cell>
          <cell r="D278">
            <v>3.01</v>
          </cell>
        </row>
        <row r="279">
          <cell r="C279">
            <v>39359</v>
          </cell>
          <cell r="D279">
            <v>3.01</v>
          </cell>
        </row>
        <row r="280">
          <cell r="C280">
            <v>39360</v>
          </cell>
          <cell r="D280">
            <v>3.01</v>
          </cell>
        </row>
        <row r="281">
          <cell r="C281">
            <v>39361</v>
          </cell>
          <cell r="D281">
            <v>3.01</v>
          </cell>
        </row>
        <row r="282">
          <cell r="C282">
            <v>39362</v>
          </cell>
          <cell r="D282">
            <v>3.01</v>
          </cell>
        </row>
        <row r="283">
          <cell r="C283">
            <v>39363</v>
          </cell>
          <cell r="D283">
            <v>3.01</v>
          </cell>
        </row>
        <row r="284">
          <cell r="C284">
            <v>39364</v>
          </cell>
          <cell r="D284">
            <v>3.01</v>
          </cell>
        </row>
        <row r="285">
          <cell r="C285">
            <v>39365</v>
          </cell>
          <cell r="D285">
            <v>3.01</v>
          </cell>
        </row>
        <row r="286">
          <cell r="C286">
            <v>39366</v>
          </cell>
          <cell r="D286">
            <v>3.01</v>
          </cell>
        </row>
        <row r="287">
          <cell r="C287">
            <v>39367</v>
          </cell>
          <cell r="D287">
            <v>3.01</v>
          </cell>
        </row>
        <row r="288">
          <cell r="C288">
            <v>39368</v>
          </cell>
          <cell r="D288">
            <v>3.01</v>
          </cell>
        </row>
        <row r="289">
          <cell r="C289">
            <v>39369</v>
          </cell>
          <cell r="D289">
            <v>3.01</v>
          </cell>
        </row>
        <row r="290">
          <cell r="C290">
            <v>39370</v>
          </cell>
          <cell r="D290">
            <v>3.01</v>
          </cell>
        </row>
        <row r="291">
          <cell r="C291">
            <v>39371</v>
          </cell>
          <cell r="D291">
            <v>3.01</v>
          </cell>
        </row>
        <row r="292">
          <cell r="C292">
            <v>39372</v>
          </cell>
          <cell r="D292">
            <v>3.01</v>
          </cell>
        </row>
        <row r="293">
          <cell r="C293">
            <v>39373</v>
          </cell>
          <cell r="D293">
            <v>3.01</v>
          </cell>
        </row>
        <row r="294">
          <cell r="C294">
            <v>39374</v>
          </cell>
          <cell r="D294">
            <v>3.01</v>
          </cell>
        </row>
        <row r="295">
          <cell r="C295">
            <v>39375</v>
          </cell>
          <cell r="D295">
            <v>3.01</v>
          </cell>
        </row>
        <row r="296">
          <cell r="C296">
            <v>39376</v>
          </cell>
          <cell r="D296">
            <v>3.01</v>
          </cell>
        </row>
        <row r="297">
          <cell r="C297">
            <v>39377</v>
          </cell>
          <cell r="D297">
            <v>3.01</v>
          </cell>
        </row>
        <row r="298">
          <cell r="C298">
            <v>39378</v>
          </cell>
          <cell r="D298">
            <v>3.01</v>
          </cell>
        </row>
        <row r="299">
          <cell r="C299">
            <v>39379</v>
          </cell>
          <cell r="D299">
            <v>3.01</v>
          </cell>
        </row>
        <row r="300">
          <cell r="C300">
            <v>39380</v>
          </cell>
          <cell r="D300">
            <v>3.01</v>
          </cell>
        </row>
        <row r="301">
          <cell r="C301">
            <v>39381</v>
          </cell>
          <cell r="D301">
            <v>3.01</v>
          </cell>
        </row>
        <row r="302">
          <cell r="C302">
            <v>39382</v>
          </cell>
          <cell r="D302">
            <v>3.01</v>
          </cell>
        </row>
        <row r="303">
          <cell r="C303">
            <v>39383</v>
          </cell>
          <cell r="D303">
            <v>3.01</v>
          </cell>
        </row>
        <row r="304">
          <cell r="C304">
            <v>39384</v>
          </cell>
          <cell r="D304">
            <v>3.01</v>
          </cell>
        </row>
        <row r="305">
          <cell r="C305">
            <v>39385</v>
          </cell>
          <cell r="D305">
            <v>3.01</v>
          </cell>
        </row>
        <row r="306">
          <cell r="C306">
            <v>39386</v>
          </cell>
          <cell r="D306">
            <v>3.01</v>
          </cell>
        </row>
        <row r="307">
          <cell r="C307">
            <v>39387</v>
          </cell>
          <cell r="D307">
            <v>3.01</v>
          </cell>
        </row>
        <row r="308">
          <cell r="C308">
            <v>39388</v>
          </cell>
          <cell r="D308">
            <v>3.01</v>
          </cell>
        </row>
        <row r="309">
          <cell r="C309">
            <v>39389</v>
          </cell>
          <cell r="D309">
            <v>3.01</v>
          </cell>
        </row>
        <row r="310">
          <cell r="C310">
            <v>39390</v>
          </cell>
          <cell r="D310">
            <v>3.01</v>
          </cell>
        </row>
        <row r="311">
          <cell r="C311">
            <v>39391</v>
          </cell>
          <cell r="D311">
            <v>2.4500000000000002</v>
          </cell>
        </row>
        <row r="312">
          <cell r="C312">
            <v>39392</v>
          </cell>
          <cell r="D312">
            <v>2.4500000000000002</v>
          </cell>
        </row>
        <row r="313">
          <cell r="C313">
            <v>39393</v>
          </cell>
          <cell r="D313">
            <v>2.4500000000000002</v>
          </cell>
        </row>
        <row r="314">
          <cell r="C314">
            <v>39394</v>
          </cell>
          <cell r="D314">
            <v>2.4500000000000002</v>
          </cell>
        </row>
        <row r="315">
          <cell r="C315">
            <v>39395</v>
          </cell>
          <cell r="D315">
            <v>2.4500000000000002</v>
          </cell>
        </row>
        <row r="316">
          <cell r="C316">
            <v>39396</v>
          </cell>
          <cell r="D316">
            <v>2.4500000000000002</v>
          </cell>
        </row>
        <row r="317">
          <cell r="C317">
            <v>39397</v>
          </cell>
          <cell r="D317">
            <v>2.4500000000000002</v>
          </cell>
        </row>
        <row r="318">
          <cell r="C318">
            <v>39398</v>
          </cell>
          <cell r="D318">
            <v>2.73</v>
          </cell>
        </row>
        <row r="319">
          <cell r="C319">
            <v>39399</v>
          </cell>
          <cell r="D319">
            <v>2.73</v>
          </cell>
        </row>
        <row r="320">
          <cell r="C320">
            <v>39400</v>
          </cell>
          <cell r="D320">
            <v>2.73</v>
          </cell>
        </row>
        <row r="321">
          <cell r="C321">
            <v>39401</v>
          </cell>
          <cell r="D321">
            <v>2.73</v>
          </cell>
        </row>
        <row r="322">
          <cell r="C322">
            <v>39402</v>
          </cell>
          <cell r="D322">
            <v>2.73</v>
          </cell>
        </row>
        <row r="323">
          <cell r="C323">
            <v>39403</v>
          </cell>
          <cell r="D323">
            <v>2.73</v>
          </cell>
        </row>
        <row r="324">
          <cell r="C324">
            <v>39404</v>
          </cell>
          <cell r="D324">
            <v>2.73</v>
          </cell>
        </row>
        <row r="325">
          <cell r="C325">
            <v>39405</v>
          </cell>
          <cell r="D325">
            <v>2.73</v>
          </cell>
        </row>
        <row r="326">
          <cell r="C326">
            <v>39406</v>
          </cell>
          <cell r="D326">
            <v>2.73</v>
          </cell>
        </row>
        <row r="327">
          <cell r="C327">
            <v>39407</v>
          </cell>
          <cell r="D327">
            <v>2.73</v>
          </cell>
        </row>
        <row r="328">
          <cell r="C328">
            <v>39408</v>
          </cell>
          <cell r="D328">
            <v>2.73</v>
          </cell>
        </row>
        <row r="329">
          <cell r="C329">
            <v>39409</v>
          </cell>
          <cell r="D329">
            <v>2.73</v>
          </cell>
        </row>
        <row r="330">
          <cell r="C330">
            <v>39410</v>
          </cell>
          <cell r="D330">
            <v>2.73</v>
          </cell>
        </row>
        <row r="331">
          <cell r="C331">
            <v>39411</v>
          </cell>
          <cell r="D331">
            <v>2.73</v>
          </cell>
        </row>
        <row r="332">
          <cell r="C332">
            <v>39412</v>
          </cell>
          <cell r="D332">
            <v>2.73</v>
          </cell>
        </row>
        <row r="333">
          <cell r="C333">
            <v>39413</v>
          </cell>
          <cell r="D333">
            <v>2.73</v>
          </cell>
        </row>
        <row r="334">
          <cell r="C334">
            <v>39414</v>
          </cell>
          <cell r="D334">
            <v>2.73</v>
          </cell>
        </row>
        <row r="335">
          <cell r="C335">
            <v>39415</v>
          </cell>
          <cell r="D335">
            <v>2.73</v>
          </cell>
        </row>
        <row r="336">
          <cell r="C336">
            <v>39416</v>
          </cell>
          <cell r="D336">
            <v>2.73</v>
          </cell>
        </row>
        <row r="337">
          <cell r="C337">
            <v>39417</v>
          </cell>
          <cell r="D337">
            <v>2.73</v>
          </cell>
        </row>
        <row r="338">
          <cell r="C338">
            <v>39418</v>
          </cell>
          <cell r="D338">
            <v>2.73</v>
          </cell>
        </row>
        <row r="339">
          <cell r="C339">
            <v>39419</v>
          </cell>
          <cell r="D339">
            <v>2.73</v>
          </cell>
        </row>
        <row r="340">
          <cell r="C340">
            <v>39420</v>
          </cell>
          <cell r="D340">
            <v>2.73</v>
          </cell>
        </row>
        <row r="341">
          <cell r="C341">
            <v>39421</v>
          </cell>
          <cell r="D341">
            <v>2.73</v>
          </cell>
        </row>
        <row r="342">
          <cell r="C342">
            <v>39422</v>
          </cell>
          <cell r="D342">
            <v>2.73</v>
          </cell>
        </row>
        <row r="343">
          <cell r="C343">
            <v>39423</v>
          </cell>
          <cell r="D343">
            <v>2.73</v>
          </cell>
        </row>
        <row r="344">
          <cell r="C344">
            <v>39424</v>
          </cell>
          <cell r="D344">
            <v>2.73</v>
          </cell>
        </row>
        <row r="345">
          <cell r="C345">
            <v>39425</v>
          </cell>
          <cell r="D345">
            <v>2.73</v>
          </cell>
        </row>
        <row r="346">
          <cell r="C346">
            <v>39426</v>
          </cell>
          <cell r="D346">
            <v>3.44</v>
          </cell>
        </row>
        <row r="347">
          <cell r="C347">
            <v>39427</v>
          </cell>
          <cell r="D347">
            <v>3.44</v>
          </cell>
        </row>
        <row r="348">
          <cell r="C348">
            <v>39428</v>
          </cell>
          <cell r="D348">
            <v>3.44</v>
          </cell>
        </row>
        <row r="349">
          <cell r="C349">
            <v>39429</v>
          </cell>
          <cell r="D349">
            <v>3.44</v>
          </cell>
        </row>
        <row r="350">
          <cell r="C350">
            <v>39430</v>
          </cell>
          <cell r="D350">
            <v>3.44</v>
          </cell>
        </row>
        <row r="351">
          <cell r="C351">
            <v>39431</v>
          </cell>
          <cell r="D351">
            <v>3.44</v>
          </cell>
        </row>
        <row r="352">
          <cell r="C352">
            <v>39432</v>
          </cell>
          <cell r="D352">
            <v>3.44</v>
          </cell>
        </row>
        <row r="353">
          <cell r="C353">
            <v>39433</v>
          </cell>
          <cell r="D353">
            <v>3.44</v>
          </cell>
        </row>
        <row r="354">
          <cell r="C354">
            <v>39434</v>
          </cell>
          <cell r="D354">
            <v>3.44</v>
          </cell>
        </row>
        <row r="355">
          <cell r="C355">
            <v>39435</v>
          </cell>
          <cell r="D355">
            <v>3.44</v>
          </cell>
        </row>
        <row r="356">
          <cell r="C356">
            <v>39436</v>
          </cell>
          <cell r="D356">
            <v>3.44</v>
          </cell>
        </row>
        <row r="357">
          <cell r="C357">
            <v>39437</v>
          </cell>
          <cell r="D357">
            <v>3.44</v>
          </cell>
        </row>
        <row r="358">
          <cell r="C358">
            <v>39438</v>
          </cell>
          <cell r="D358">
            <v>3.44</v>
          </cell>
        </row>
        <row r="359">
          <cell r="C359">
            <v>39439</v>
          </cell>
          <cell r="D359">
            <v>3.44</v>
          </cell>
        </row>
        <row r="360">
          <cell r="C360">
            <v>39440</v>
          </cell>
          <cell r="D360">
            <v>3.44</v>
          </cell>
        </row>
        <row r="361">
          <cell r="C361">
            <v>39441</v>
          </cell>
          <cell r="D361">
            <v>3.44</v>
          </cell>
        </row>
        <row r="362">
          <cell r="C362">
            <v>39442</v>
          </cell>
          <cell r="D362">
            <v>3.44</v>
          </cell>
        </row>
        <row r="363">
          <cell r="C363">
            <v>39443</v>
          </cell>
          <cell r="D363">
            <v>3.44</v>
          </cell>
        </row>
        <row r="364">
          <cell r="C364">
            <v>39444</v>
          </cell>
          <cell r="D364">
            <v>3.44</v>
          </cell>
        </row>
        <row r="365">
          <cell r="C365">
            <v>39445</v>
          </cell>
          <cell r="D365">
            <v>3.44</v>
          </cell>
        </row>
        <row r="366">
          <cell r="C366">
            <v>39446</v>
          </cell>
          <cell r="D366">
            <v>3.44</v>
          </cell>
        </row>
        <row r="367">
          <cell r="C367">
            <v>39447</v>
          </cell>
          <cell r="D367">
            <v>3.64</v>
          </cell>
        </row>
        <row r="368">
          <cell r="C368">
            <v>39448</v>
          </cell>
          <cell r="D368">
            <v>3.64</v>
          </cell>
        </row>
        <row r="369">
          <cell r="C369">
            <v>39449</v>
          </cell>
          <cell r="D369">
            <v>3.64</v>
          </cell>
        </row>
        <row r="370">
          <cell r="C370">
            <v>39450</v>
          </cell>
          <cell r="D370">
            <v>3.64</v>
          </cell>
        </row>
        <row r="371">
          <cell r="C371">
            <v>39451</v>
          </cell>
          <cell r="D371">
            <v>3.64</v>
          </cell>
        </row>
        <row r="372">
          <cell r="C372">
            <v>39452</v>
          </cell>
          <cell r="D372">
            <v>3.64</v>
          </cell>
        </row>
        <row r="373">
          <cell r="C373">
            <v>39453</v>
          </cell>
          <cell r="D373">
            <v>3.64</v>
          </cell>
        </row>
        <row r="374">
          <cell r="C374">
            <v>39454</v>
          </cell>
          <cell r="D374">
            <v>3.64</v>
          </cell>
        </row>
        <row r="375">
          <cell r="C375">
            <v>39455</v>
          </cell>
          <cell r="D375">
            <v>3.64</v>
          </cell>
        </row>
        <row r="376">
          <cell r="C376">
            <v>39456</v>
          </cell>
          <cell r="D376">
            <v>3.64</v>
          </cell>
        </row>
        <row r="377">
          <cell r="C377">
            <v>39457</v>
          </cell>
          <cell r="D377">
            <v>3.64</v>
          </cell>
        </row>
        <row r="378">
          <cell r="C378">
            <v>39458</v>
          </cell>
          <cell r="D378">
            <v>3.64</v>
          </cell>
        </row>
        <row r="379">
          <cell r="C379">
            <v>39459</v>
          </cell>
          <cell r="D379">
            <v>3.64</v>
          </cell>
        </row>
        <row r="380">
          <cell r="C380">
            <v>39460</v>
          </cell>
          <cell r="D380">
            <v>3.64</v>
          </cell>
        </row>
        <row r="381">
          <cell r="C381">
            <v>39461</v>
          </cell>
          <cell r="D381">
            <v>3.64</v>
          </cell>
        </row>
        <row r="382">
          <cell r="C382">
            <v>39462</v>
          </cell>
          <cell r="D382">
            <v>3.64</v>
          </cell>
        </row>
        <row r="383">
          <cell r="C383">
            <v>39463</v>
          </cell>
          <cell r="D383">
            <v>3.64</v>
          </cell>
        </row>
        <row r="384">
          <cell r="C384">
            <v>39464</v>
          </cell>
          <cell r="D384">
            <v>3.64</v>
          </cell>
        </row>
        <row r="385">
          <cell r="C385">
            <v>39465</v>
          </cell>
          <cell r="D385">
            <v>3.64</v>
          </cell>
        </row>
        <row r="386">
          <cell r="C386">
            <v>39466</v>
          </cell>
          <cell r="D386">
            <v>3.64</v>
          </cell>
        </row>
        <row r="387">
          <cell r="C387">
            <v>39467</v>
          </cell>
          <cell r="D387">
            <v>3.64</v>
          </cell>
        </row>
        <row r="388">
          <cell r="C388">
            <v>39468</v>
          </cell>
          <cell r="D388">
            <v>3.64</v>
          </cell>
        </row>
        <row r="389">
          <cell r="C389">
            <v>39469</v>
          </cell>
          <cell r="D389">
            <v>3.64</v>
          </cell>
        </row>
        <row r="390">
          <cell r="C390">
            <v>39470</v>
          </cell>
          <cell r="D390">
            <v>3.64</v>
          </cell>
        </row>
        <row r="391">
          <cell r="C391">
            <v>39471</v>
          </cell>
          <cell r="D391">
            <v>3.64</v>
          </cell>
        </row>
        <row r="392">
          <cell r="C392">
            <v>39472</v>
          </cell>
          <cell r="D392">
            <v>3.64</v>
          </cell>
        </row>
        <row r="393">
          <cell r="C393">
            <v>39473</v>
          </cell>
          <cell r="D393">
            <v>3.64</v>
          </cell>
        </row>
        <row r="394">
          <cell r="C394">
            <v>39474</v>
          </cell>
          <cell r="D394">
            <v>3.64</v>
          </cell>
        </row>
        <row r="395">
          <cell r="C395">
            <v>39475</v>
          </cell>
          <cell r="D395">
            <v>3.37</v>
          </cell>
        </row>
        <row r="396">
          <cell r="C396">
            <v>39476</v>
          </cell>
          <cell r="D396">
            <v>3.37</v>
          </cell>
        </row>
        <row r="397">
          <cell r="C397">
            <v>39477</v>
          </cell>
          <cell r="D397">
            <v>3.37</v>
          </cell>
        </row>
        <row r="398">
          <cell r="C398">
            <v>39478</v>
          </cell>
          <cell r="D398">
            <v>3.37</v>
          </cell>
        </row>
        <row r="399">
          <cell r="C399">
            <v>39479</v>
          </cell>
          <cell r="D399">
            <v>3.37</v>
          </cell>
        </row>
        <row r="400">
          <cell r="C400">
            <v>39480</v>
          </cell>
          <cell r="D400">
            <v>3.37</v>
          </cell>
        </row>
        <row r="401">
          <cell r="C401">
            <v>39481</v>
          </cell>
          <cell r="D401">
            <v>3.37</v>
          </cell>
        </row>
        <row r="402">
          <cell r="C402">
            <v>39482</v>
          </cell>
          <cell r="D402">
            <v>3.37</v>
          </cell>
        </row>
        <row r="403">
          <cell r="C403">
            <v>39483</v>
          </cell>
          <cell r="D403">
            <v>3.37</v>
          </cell>
        </row>
        <row r="404">
          <cell r="C404">
            <v>39484</v>
          </cell>
          <cell r="D404">
            <v>3.37</v>
          </cell>
        </row>
        <row r="405">
          <cell r="C405">
            <v>39485</v>
          </cell>
          <cell r="D405">
            <v>3.37</v>
          </cell>
        </row>
        <row r="406">
          <cell r="C406">
            <v>39486</v>
          </cell>
          <cell r="D406">
            <v>3.37</v>
          </cell>
        </row>
        <row r="407">
          <cell r="C407">
            <v>39487</v>
          </cell>
          <cell r="D407">
            <v>3.37</v>
          </cell>
        </row>
        <row r="408">
          <cell r="C408">
            <v>39488</v>
          </cell>
          <cell r="D408">
            <v>3.37</v>
          </cell>
        </row>
        <row r="409">
          <cell r="C409">
            <v>39489</v>
          </cell>
          <cell r="D409">
            <v>3.37</v>
          </cell>
        </row>
        <row r="410">
          <cell r="C410">
            <v>39490</v>
          </cell>
          <cell r="D410">
            <v>3.37</v>
          </cell>
        </row>
        <row r="411">
          <cell r="C411">
            <v>39491</v>
          </cell>
          <cell r="D411">
            <v>3.37</v>
          </cell>
        </row>
        <row r="412">
          <cell r="C412">
            <v>39492</v>
          </cell>
          <cell r="D412">
            <v>3.37</v>
          </cell>
        </row>
        <row r="413">
          <cell r="C413">
            <v>39493</v>
          </cell>
          <cell r="D413">
            <v>3.37</v>
          </cell>
        </row>
        <row r="414">
          <cell r="C414">
            <v>39494</v>
          </cell>
          <cell r="D414">
            <v>3.37</v>
          </cell>
        </row>
        <row r="415">
          <cell r="C415">
            <v>39495</v>
          </cell>
          <cell r="D415">
            <v>3.37</v>
          </cell>
        </row>
        <row r="416">
          <cell r="C416">
            <v>39496</v>
          </cell>
          <cell r="D416">
            <v>3.77</v>
          </cell>
        </row>
        <row r="417">
          <cell r="C417">
            <v>39497</v>
          </cell>
          <cell r="D417">
            <v>3.77</v>
          </cell>
        </row>
        <row r="418">
          <cell r="C418">
            <v>39498</v>
          </cell>
          <cell r="D418">
            <v>3.77</v>
          </cell>
        </row>
        <row r="419">
          <cell r="C419">
            <v>39499</v>
          </cell>
          <cell r="D419">
            <v>3.77</v>
          </cell>
        </row>
        <row r="420">
          <cell r="C420">
            <v>39500</v>
          </cell>
          <cell r="D420">
            <v>3.77</v>
          </cell>
        </row>
        <row r="421">
          <cell r="C421">
            <v>39501</v>
          </cell>
          <cell r="D421">
            <v>3.77</v>
          </cell>
        </row>
        <row r="422">
          <cell r="C422">
            <v>39502</v>
          </cell>
          <cell r="D422">
            <v>3.77</v>
          </cell>
        </row>
        <row r="423">
          <cell r="C423">
            <v>39503</v>
          </cell>
          <cell r="D423">
            <v>4.09</v>
          </cell>
        </row>
        <row r="424">
          <cell r="C424">
            <v>39504</v>
          </cell>
          <cell r="D424">
            <v>4.09</v>
          </cell>
        </row>
        <row r="425">
          <cell r="C425">
            <v>39505</v>
          </cell>
          <cell r="D425">
            <v>4.09</v>
          </cell>
        </row>
        <row r="426">
          <cell r="C426">
            <v>39506</v>
          </cell>
          <cell r="D426">
            <v>4.09</v>
          </cell>
        </row>
        <row r="427">
          <cell r="C427">
            <v>39507</v>
          </cell>
          <cell r="D427">
            <v>4.09</v>
          </cell>
        </row>
        <row r="428">
          <cell r="C428">
            <v>39508</v>
          </cell>
          <cell r="D428">
            <v>4.09</v>
          </cell>
        </row>
        <row r="429">
          <cell r="C429">
            <v>39509</v>
          </cell>
          <cell r="D429">
            <v>4.09</v>
          </cell>
        </row>
        <row r="430">
          <cell r="C430">
            <v>39510</v>
          </cell>
          <cell r="D430">
            <v>4.09</v>
          </cell>
        </row>
        <row r="431">
          <cell r="C431">
            <v>39511</v>
          </cell>
          <cell r="D431">
            <v>4.09</v>
          </cell>
        </row>
        <row r="432">
          <cell r="C432">
            <v>39512</v>
          </cell>
          <cell r="D432">
            <v>4.09</v>
          </cell>
        </row>
        <row r="433">
          <cell r="C433">
            <v>39513</v>
          </cell>
          <cell r="D433">
            <v>4.09</v>
          </cell>
        </row>
        <row r="434">
          <cell r="C434">
            <v>39514</v>
          </cell>
          <cell r="D434">
            <v>4.09</v>
          </cell>
        </row>
        <row r="435">
          <cell r="C435">
            <v>39515</v>
          </cell>
          <cell r="D435">
            <v>4.09</v>
          </cell>
        </row>
        <row r="436">
          <cell r="C436">
            <v>39516</v>
          </cell>
          <cell r="D436">
            <v>4.09</v>
          </cell>
        </row>
        <row r="437">
          <cell r="C437">
            <v>39517</v>
          </cell>
          <cell r="D437">
            <v>4.5</v>
          </cell>
        </row>
        <row r="438">
          <cell r="C438">
            <v>39518</v>
          </cell>
          <cell r="D438">
            <v>4.5</v>
          </cell>
        </row>
        <row r="439">
          <cell r="C439">
            <v>39519</v>
          </cell>
          <cell r="D439">
            <v>4.5</v>
          </cell>
        </row>
        <row r="440">
          <cell r="C440">
            <v>39520</v>
          </cell>
          <cell r="D440">
            <v>4.5</v>
          </cell>
        </row>
        <row r="441">
          <cell r="C441">
            <v>39521</v>
          </cell>
          <cell r="D441">
            <v>4.5</v>
          </cell>
        </row>
        <row r="442">
          <cell r="C442">
            <v>39522</v>
          </cell>
          <cell r="D442">
            <v>4.5</v>
          </cell>
        </row>
        <row r="443">
          <cell r="C443">
            <v>39523</v>
          </cell>
          <cell r="D443">
            <v>4.5</v>
          </cell>
        </row>
        <row r="444">
          <cell r="C444">
            <v>39524</v>
          </cell>
          <cell r="D444">
            <v>4.8899999999999997</v>
          </cell>
        </row>
        <row r="445">
          <cell r="C445">
            <v>39525</v>
          </cell>
          <cell r="D445">
            <v>4.8899999999999997</v>
          </cell>
        </row>
        <row r="446">
          <cell r="C446">
            <v>39526</v>
          </cell>
          <cell r="D446">
            <v>4.8899999999999997</v>
          </cell>
        </row>
        <row r="447">
          <cell r="C447">
            <v>39527</v>
          </cell>
          <cell r="D447">
            <v>4.8899999999999997</v>
          </cell>
        </row>
        <row r="448">
          <cell r="C448">
            <v>39528</v>
          </cell>
          <cell r="D448">
            <v>4.8899999999999997</v>
          </cell>
        </row>
        <row r="449">
          <cell r="C449">
            <v>39529</v>
          </cell>
          <cell r="D449">
            <v>4.8899999999999997</v>
          </cell>
        </row>
        <row r="450">
          <cell r="C450">
            <v>39530</v>
          </cell>
          <cell r="D450">
            <v>4.8899999999999997</v>
          </cell>
        </row>
        <row r="451">
          <cell r="C451">
            <v>39531</v>
          </cell>
          <cell r="D451">
            <v>4.8899999999999997</v>
          </cell>
        </row>
        <row r="452">
          <cell r="C452">
            <v>39532</v>
          </cell>
          <cell r="D452">
            <v>4.8899999999999997</v>
          </cell>
        </row>
        <row r="453">
          <cell r="C453">
            <v>39533</v>
          </cell>
          <cell r="D453">
            <v>4.8899999999999997</v>
          </cell>
        </row>
        <row r="454">
          <cell r="C454">
            <v>39534</v>
          </cell>
          <cell r="D454">
            <v>4.8899999999999997</v>
          </cell>
        </row>
        <row r="455">
          <cell r="C455">
            <v>39535</v>
          </cell>
          <cell r="D455">
            <v>4.8899999999999997</v>
          </cell>
        </row>
        <row r="456">
          <cell r="C456">
            <v>39536</v>
          </cell>
          <cell r="D456">
            <v>4.8899999999999997</v>
          </cell>
        </row>
        <row r="457">
          <cell r="C457">
            <v>39537</v>
          </cell>
          <cell r="D457">
            <v>4.8899999999999997</v>
          </cell>
        </row>
        <row r="458">
          <cell r="C458">
            <v>39538</v>
          </cell>
          <cell r="D458">
            <v>4.47</v>
          </cell>
        </row>
        <row r="459">
          <cell r="C459">
            <v>39539</v>
          </cell>
          <cell r="D459">
            <v>4.47</v>
          </cell>
        </row>
        <row r="460">
          <cell r="C460">
            <v>39540</v>
          </cell>
          <cell r="D460">
            <v>4.47</v>
          </cell>
        </row>
        <row r="461">
          <cell r="C461">
            <v>39541</v>
          </cell>
          <cell r="D461">
            <v>4.47</v>
          </cell>
        </row>
        <row r="462">
          <cell r="C462">
            <v>39542</v>
          </cell>
          <cell r="D462">
            <v>4.47</v>
          </cell>
        </row>
        <row r="463">
          <cell r="C463">
            <v>39543</v>
          </cell>
          <cell r="D463">
            <v>4.47</v>
          </cell>
        </row>
        <row r="464">
          <cell r="C464">
            <v>39544</v>
          </cell>
          <cell r="D464">
            <v>4.47</v>
          </cell>
        </row>
        <row r="465">
          <cell r="C465">
            <v>39545</v>
          </cell>
          <cell r="D465">
            <v>4.47</v>
          </cell>
        </row>
        <row r="466">
          <cell r="C466">
            <v>39546</v>
          </cell>
          <cell r="D466">
            <v>4.47</v>
          </cell>
        </row>
        <row r="467">
          <cell r="C467">
            <v>39547</v>
          </cell>
          <cell r="D467">
            <v>4.47</v>
          </cell>
        </row>
        <row r="468">
          <cell r="C468">
            <v>39548</v>
          </cell>
          <cell r="D468">
            <v>4.47</v>
          </cell>
        </row>
        <row r="469">
          <cell r="C469">
            <v>39549</v>
          </cell>
          <cell r="D469">
            <v>4.47</v>
          </cell>
        </row>
        <row r="470">
          <cell r="C470">
            <v>39550</v>
          </cell>
          <cell r="D470">
            <v>4.47</v>
          </cell>
        </row>
        <row r="471">
          <cell r="C471">
            <v>39551</v>
          </cell>
          <cell r="D471">
            <v>4.47</v>
          </cell>
        </row>
        <row r="472">
          <cell r="C472">
            <v>39552</v>
          </cell>
          <cell r="D472">
            <v>5</v>
          </cell>
        </row>
        <row r="473">
          <cell r="C473">
            <v>39553</v>
          </cell>
          <cell r="D473">
            <v>5</v>
          </cell>
        </row>
        <row r="474">
          <cell r="C474">
            <v>39554</v>
          </cell>
          <cell r="D474">
            <v>5</v>
          </cell>
        </row>
        <row r="475">
          <cell r="C475">
            <v>39555</v>
          </cell>
          <cell r="D475">
            <v>5</v>
          </cell>
        </row>
        <row r="476">
          <cell r="C476">
            <v>39556</v>
          </cell>
          <cell r="D476">
            <v>5</v>
          </cell>
        </row>
        <row r="477">
          <cell r="C477">
            <v>39557</v>
          </cell>
          <cell r="D477">
            <v>5</v>
          </cell>
        </row>
        <row r="478">
          <cell r="C478">
            <v>39558</v>
          </cell>
          <cell r="D478">
            <v>5</v>
          </cell>
        </row>
        <row r="479">
          <cell r="C479">
            <v>39559</v>
          </cell>
          <cell r="D479">
            <v>5</v>
          </cell>
        </row>
        <row r="480">
          <cell r="C480">
            <v>39560</v>
          </cell>
          <cell r="D480">
            <v>5</v>
          </cell>
        </row>
        <row r="481">
          <cell r="C481">
            <v>39561</v>
          </cell>
          <cell r="D481">
            <v>5</v>
          </cell>
        </row>
        <row r="482">
          <cell r="C482">
            <v>39562</v>
          </cell>
          <cell r="D482">
            <v>5</v>
          </cell>
        </row>
        <row r="483">
          <cell r="C483">
            <v>39563</v>
          </cell>
          <cell r="D483">
            <v>5</v>
          </cell>
        </row>
        <row r="484">
          <cell r="C484">
            <v>39564</v>
          </cell>
          <cell r="D484">
            <v>5</v>
          </cell>
        </row>
        <row r="485">
          <cell r="C485">
            <v>39565</v>
          </cell>
          <cell r="D485">
            <v>5</v>
          </cell>
        </row>
        <row r="486">
          <cell r="C486">
            <v>39566</v>
          </cell>
          <cell r="D486">
            <v>5</v>
          </cell>
        </row>
        <row r="487">
          <cell r="C487">
            <v>39567</v>
          </cell>
          <cell r="D487">
            <v>5</v>
          </cell>
        </row>
        <row r="488">
          <cell r="C488">
            <v>39568</v>
          </cell>
          <cell r="D488">
            <v>5</v>
          </cell>
        </row>
        <row r="489">
          <cell r="C489">
            <v>39569</v>
          </cell>
          <cell r="D489">
            <v>5</v>
          </cell>
        </row>
        <row r="490">
          <cell r="C490">
            <v>39570</v>
          </cell>
          <cell r="D490">
            <v>5</v>
          </cell>
        </row>
        <row r="491">
          <cell r="C491">
            <v>39571</v>
          </cell>
          <cell r="D491">
            <v>5</v>
          </cell>
        </row>
        <row r="492">
          <cell r="C492">
            <v>39572</v>
          </cell>
          <cell r="D492">
            <v>5</v>
          </cell>
        </row>
        <row r="493">
          <cell r="C493">
            <v>39573</v>
          </cell>
          <cell r="D493">
            <v>5</v>
          </cell>
        </row>
        <row r="494">
          <cell r="C494">
            <v>39574</v>
          </cell>
          <cell r="D494">
            <v>5</v>
          </cell>
        </row>
        <row r="495">
          <cell r="C495">
            <v>39575</v>
          </cell>
          <cell r="D495">
            <v>5</v>
          </cell>
        </row>
        <row r="496">
          <cell r="C496">
            <v>39576</v>
          </cell>
          <cell r="D496">
            <v>5</v>
          </cell>
        </row>
        <row r="497">
          <cell r="C497">
            <v>39577</v>
          </cell>
          <cell r="D497">
            <v>5</v>
          </cell>
        </row>
        <row r="498">
          <cell r="C498">
            <v>39578</v>
          </cell>
          <cell r="D498">
            <v>5</v>
          </cell>
        </row>
        <row r="499">
          <cell r="C499">
            <v>39579</v>
          </cell>
          <cell r="D499">
            <v>5</v>
          </cell>
        </row>
        <row r="500">
          <cell r="C500">
            <v>39580</v>
          </cell>
          <cell r="D500">
            <v>5.3</v>
          </cell>
        </row>
        <row r="501">
          <cell r="C501">
            <v>39581</v>
          </cell>
          <cell r="D501">
            <v>5.3</v>
          </cell>
        </row>
        <row r="502">
          <cell r="C502">
            <v>39582</v>
          </cell>
          <cell r="D502">
            <v>5.3</v>
          </cell>
        </row>
        <row r="503">
          <cell r="C503">
            <v>39583</v>
          </cell>
          <cell r="D503">
            <v>5.3</v>
          </cell>
        </row>
        <row r="504">
          <cell r="C504">
            <v>39584</v>
          </cell>
          <cell r="D504">
            <v>5.3</v>
          </cell>
        </row>
        <row r="505">
          <cell r="C505">
            <v>39585</v>
          </cell>
          <cell r="D505">
            <v>5.3</v>
          </cell>
        </row>
        <row r="506">
          <cell r="C506">
            <v>39586</v>
          </cell>
          <cell r="D506">
            <v>5.3</v>
          </cell>
        </row>
        <row r="507">
          <cell r="C507">
            <v>39587</v>
          </cell>
          <cell r="D507">
            <v>5.78</v>
          </cell>
        </row>
        <row r="508">
          <cell r="C508">
            <v>39588</v>
          </cell>
          <cell r="D508">
            <v>5.78</v>
          </cell>
        </row>
        <row r="509">
          <cell r="C509">
            <v>39589</v>
          </cell>
          <cell r="D509">
            <v>5.78</v>
          </cell>
        </row>
        <row r="510">
          <cell r="C510">
            <v>39590</v>
          </cell>
          <cell r="D510">
            <v>5.78</v>
          </cell>
        </row>
        <row r="511">
          <cell r="C511">
            <v>39591</v>
          </cell>
          <cell r="D511">
            <v>5.78</v>
          </cell>
        </row>
        <row r="512">
          <cell r="C512">
            <v>39592</v>
          </cell>
          <cell r="D512">
            <v>5.78</v>
          </cell>
        </row>
        <row r="513">
          <cell r="C513">
            <v>39593</v>
          </cell>
          <cell r="D513">
            <v>5.78</v>
          </cell>
        </row>
        <row r="514">
          <cell r="C514">
            <v>39594</v>
          </cell>
          <cell r="D514">
            <v>5.78</v>
          </cell>
        </row>
        <row r="515">
          <cell r="C515">
            <v>39595</v>
          </cell>
          <cell r="D515">
            <v>5.78</v>
          </cell>
        </row>
        <row r="516">
          <cell r="C516">
            <v>39596</v>
          </cell>
          <cell r="D516">
            <v>5.78</v>
          </cell>
        </row>
        <row r="517">
          <cell r="C517">
            <v>39597</v>
          </cell>
          <cell r="D517">
            <v>5.78</v>
          </cell>
        </row>
        <row r="518">
          <cell r="C518">
            <v>39598</v>
          </cell>
          <cell r="D518">
            <v>5.78</v>
          </cell>
        </row>
        <row r="519">
          <cell r="C519">
            <v>39599</v>
          </cell>
          <cell r="D519">
            <v>5.78</v>
          </cell>
        </row>
        <row r="520">
          <cell r="C520">
            <v>39600</v>
          </cell>
          <cell r="D520">
            <v>5.78</v>
          </cell>
        </row>
        <row r="521">
          <cell r="C521">
            <v>39601</v>
          </cell>
          <cell r="D521">
            <v>6.14</v>
          </cell>
        </row>
        <row r="522">
          <cell r="C522">
            <v>39602</v>
          </cell>
          <cell r="D522">
            <v>6.14</v>
          </cell>
        </row>
        <row r="523">
          <cell r="C523">
            <v>39603</v>
          </cell>
          <cell r="D523">
            <v>6.14</v>
          </cell>
        </row>
        <row r="524">
          <cell r="C524">
            <v>39604</v>
          </cell>
          <cell r="D524">
            <v>6.14</v>
          </cell>
        </row>
        <row r="525">
          <cell r="C525">
            <v>39605</v>
          </cell>
          <cell r="D525">
            <v>6.14</v>
          </cell>
        </row>
        <row r="526">
          <cell r="C526">
            <v>39606</v>
          </cell>
          <cell r="D526">
            <v>6.14</v>
          </cell>
        </row>
        <row r="527">
          <cell r="C527">
            <v>39607</v>
          </cell>
          <cell r="D527">
            <v>6.14</v>
          </cell>
        </row>
        <row r="528">
          <cell r="C528">
            <v>39608</v>
          </cell>
          <cell r="D528">
            <v>5.78</v>
          </cell>
        </row>
        <row r="529">
          <cell r="C529">
            <v>39609</v>
          </cell>
          <cell r="D529">
            <v>5.78</v>
          </cell>
        </row>
        <row r="530">
          <cell r="C530">
            <v>39610</v>
          </cell>
          <cell r="D530">
            <v>5.78</v>
          </cell>
        </row>
        <row r="531">
          <cell r="C531">
            <v>39611</v>
          </cell>
          <cell r="D531">
            <v>5.78</v>
          </cell>
        </row>
        <row r="532">
          <cell r="C532">
            <v>39612</v>
          </cell>
          <cell r="D532">
            <v>5.78</v>
          </cell>
        </row>
        <row r="533">
          <cell r="C533">
            <v>39613</v>
          </cell>
          <cell r="D533">
            <v>5.78</v>
          </cell>
        </row>
        <row r="534">
          <cell r="C534">
            <v>39614</v>
          </cell>
          <cell r="D534">
            <v>5.78</v>
          </cell>
        </row>
        <row r="535">
          <cell r="C535">
            <v>39615</v>
          </cell>
          <cell r="D535">
            <v>6.22</v>
          </cell>
        </row>
        <row r="536">
          <cell r="C536">
            <v>39616</v>
          </cell>
          <cell r="D536">
            <v>6.22</v>
          </cell>
        </row>
        <row r="537">
          <cell r="C537">
            <v>39617</v>
          </cell>
          <cell r="D537">
            <v>6.22</v>
          </cell>
        </row>
        <row r="538">
          <cell r="C538">
            <v>39618</v>
          </cell>
          <cell r="D538">
            <v>6.22</v>
          </cell>
        </row>
        <row r="539">
          <cell r="C539">
            <v>39619</v>
          </cell>
          <cell r="D539">
            <v>6.22</v>
          </cell>
        </row>
        <row r="540">
          <cell r="C540">
            <v>39620</v>
          </cell>
          <cell r="D540">
            <v>6.22</v>
          </cell>
        </row>
        <row r="541">
          <cell r="C541">
            <v>39621</v>
          </cell>
          <cell r="D541">
            <v>6.22</v>
          </cell>
        </row>
        <row r="542">
          <cell r="C542">
            <v>39622</v>
          </cell>
          <cell r="D542">
            <v>6.22</v>
          </cell>
        </row>
        <row r="543">
          <cell r="C543">
            <v>39623</v>
          </cell>
          <cell r="D543">
            <v>6.22</v>
          </cell>
        </row>
        <row r="544">
          <cell r="C544">
            <v>39624</v>
          </cell>
          <cell r="D544">
            <v>6.22</v>
          </cell>
        </row>
        <row r="545">
          <cell r="C545">
            <v>39625</v>
          </cell>
          <cell r="D545">
            <v>6.22</v>
          </cell>
        </row>
        <row r="546">
          <cell r="C546">
            <v>39626</v>
          </cell>
          <cell r="D546">
            <v>6.22</v>
          </cell>
        </row>
        <row r="547">
          <cell r="C547">
            <v>39627</v>
          </cell>
          <cell r="D547">
            <v>6.22</v>
          </cell>
        </row>
        <row r="548">
          <cell r="C548">
            <v>39628</v>
          </cell>
          <cell r="D548">
            <v>6.22</v>
          </cell>
        </row>
        <row r="549">
          <cell r="C549">
            <v>39629</v>
          </cell>
          <cell r="D549">
            <v>6.22</v>
          </cell>
        </row>
        <row r="550">
          <cell r="C550">
            <v>39630</v>
          </cell>
          <cell r="D550">
            <v>6.22</v>
          </cell>
        </row>
        <row r="551">
          <cell r="C551">
            <v>39631</v>
          </cell>
          <cell r="D551">
            <v>6.22</v>
          </cell>
        </row>
        <row r="552">
          <cell r="C552">
            <v>39632</v>
          </cell>
          <cell r="D552">
            <v>6.22</v>
          </cell>
        </row>
        <row r="553">
          <cell r="C553">
            <v>39633</v>
          </cell>
          <cell r="D553">
            <v>6.22</v>
          </cell>
        </row>
        <row r="554">
          <cell r="C554">
            <v>39634</v>
          </cell>
          <cell r="D554">
            <v>6.22</v>
          </cell>
        </row>
        <row r="555">
          <cell r="C555">
            <v>39635</v>
          </cell>
          <cell r="D555">
            <v>6.22</v>
          </cell>
        </row>
        <row r="556">
          <cell r="C556">
            <v>39636</v>
          </cell>
          <cell r="D556">
            <v>6.22</v>
          </cell>
        </row>
        <row r="557">
          <cell r="C557">
            <v>39637</v>
          </cell>
          <cell r="D557">
            <v>6.22</v>
          </cell>
        </row>
        <row r="558">
          <cell r="C558">
            <v>39638</v>
          </cell>
          <cell r="D558">
            <v>6.22</v>
          </cell>
        </row>
        <row r="559">
          <cell r="C559">
            <v>39639</v>
          </cell>
          <cell r="D559">
            <v>6.22</v>
          </cell>
        </row>
        <row r="560">
          <cell r="C560">
            <v>39640</v>
          </cell>
          <cell r="D560">
            <v>6.22</v>
          </cell>
        </row>
        <row r="561">
          <cell r="C561">
            <v>39641</v>
          </cell>
          <cell r="D561">
            <v>6.22</v>
          </cell>
        </row>
        <row r="562">
          <cell r="C562">
            <v>39642</v>
          </cell>
          <cell r="D562">
            <v>6.22</v>
          </cell>
        </row>
        <row r="563">
          <cell r="C563">
            <v>39643</v>
          </cell>
          <cell r="D563">
            <v>6.22</v>
          </cell>
        </row>
        <row r="564">
          <cell r="C564">
            <v>39644</v>
          </cell>
          <cell r="D564">
            <v>6.22</v>
          </cell>
        </row>
        <row r="565">
          <cell r="C565">
            <v>39645</v>
          </cell>
          <cell r="D565">
            <v>6.22</v>
          </cell>
        </row>
        <row r="566">
          <cell r="C566">
            <v>39646</v>
          </cell>
          <cell r="D566">
            <v>6.22</v>
          </cell>
        </row>
        <row r="567">
          <cell r="C567">
            <v>39647</v>
          </cell>
          <cell r="D567">
            <v>6.22</v>
          </cell>
        </row>
        <row r="568">
          <cell r="C568">
            <v>39648</v>
          </cell>
          <cell r="D568">
            <v>6.22</v>
          </cell>
        </row>
        <row r="569">
          <cell r="C569">
            <v>39649</v>
          </cell>
          <cell r="D569">
            <v>6.22</v>
          </cell>
        </row>
        <row r="570">
          <cell r="C570">
            <v>39650</v>
          </cell>
          <cell r="D570">
            <v>6.22</v>
          </cell>
        </row>
        <row r="571">
          <cell r="C571">
            <v>39651</v>
          </cell>
          <cell r="D571">
            <v>6.22</v>
          </cell>
        </row>
        <row r="572">
          <cell r="C572">
            <v>39652</v>
          </cell>
          <cell r="D572">
            <v>6.22</v>
          </cell>
        </row>
        <row r="573">
          <cell r="C573">
            <v>39653</v>
          </cell>
          <cell r="D573">
            <v>6.22</v>
          </cell>
        </row>
        <row r="574">
          <cell r="C574">
            <v>39654</v>
          </cell>
          <cell r="D574">
            <v>6.22</v>
          </cell>
        </row>
        <row r="575">
          <cell r="C575">
            <v>39655</v>
          </cell>
          <cell r="D575">
            <v>6.22</v>
          </cell>
        </row>
        <row r="576">
          <cell r="C576">
            <v>39656</v>
          </cell>
          <cell r="D576">
            <v>6.22</v>
          </cell>
        </row>
        <row r="577">
          <cell r="C577">
            <v>39657</v>
          </cell>
          <cell r="D577">
            <v>5.7</v>
          </cell>
        </row>
        <row r="578">
          <cell r="C578">
            <v>39658</v>
          </cell>
          <cell r="D578">
            <v>5.7</v>
          </cell>
        </row>
        <row r="579">
          <cell r="C579">
            <v>39659</v>
          </cell>
          <cell r="D579">
            <v>5.7</v>
          </cell>
        </row>
        <row r="580">
          <cell r="C580">
            <v>39660</v>
          </cell>
          <cell r="D580">
            <v>5.7</v>
          </cell>
        </row>
        <row r="581">
          <cell r="C581">
            <v>39661</v>
          </cell>
          <cell r="D581">
            <v>5.7</v>
          </cell>
        </row>
        <row r="582">
          <cell r="C582">
            <v>39662</v>
          </cell>
          <cell r="D582">
            <v>5.7</v>
          </cell>
        </row>
        <row r="583">
          <cell r="C583">
            <v>39663</v>
          </cell>
          <cell r="D583">
            <v>5.7</v>
          </cell>
        </row>
        <row r="584">
          <cell r="C584">
            <v>39664</v>
          </cell>
          <cell r="D584">
            <v>5.7</v>
          </cell>
        </row>
        <row r="585">
          <cell r="C585">
            <v>39665</v>
          </cell>
          <cell r="D585">
            <v>5.7</v>
          </cell>
        </row>
        <row r="586">
          <cell r="C586">
            <v>39666</v>
          </cell>
          <cell r="D586">
            <v>5.7</v>
          </cell>
        </row>
        <row r="587">
          <cell r="C587">
            <v>39667</v>
          </cell>
          <cell r="D587">
            <v>5.7</v>
          </cell>
        </row>
        <row r="588">
          <cell r="C588">
            <v>39668</v>
          </cell>
          <cell r="D588">
            <v>5.7</v>
          </cell>
        </row>
        <row r="589">
          <cell r="C589">
            <v>39669</v>
          </cell>
          <cell r="D589">
            <v>5.7</v>
          </cell>
        </row>
        <row r="590">
          <cell r="C590">
            <v>39670</v>
          </cell>
          <cell r="D590">
            <v>5.07</v>
          </cell>
        </row>
        <row r="591">
          <cell r="C591">
            <v>39671</v>
          </cell>
          <cell r="D591">
            <v>5.07</v>
          </cell>
        </row>
        <row r="592">
          <cell r="C592">
            <v>39672</v>
          </cell>
          <cell r="D592">
            <v>5.07</v>
          </cell>
        </row>
        <row r="593">
          <cell r="C593">
            <v>39673</v>
          </cell>
          <cell r="D593">
            <v>5.07</v>
          </cell>
        </row>
        <row r="594">
          <cell r="C594">
            <v>39674</v>
          </cell>
          <cell r="D594">
            <v>5.07</v>
          </cell>
        </row>
        <row r="595">
          <cell r="C595">
            <v>39675</v>
          </cell>
          <cell r="D595">
            <v>5.07</v>
          </cell>
        </row>
        <row r="596">
          <cell r="C596">
            <v>39676</v>
          </cell>
          <cell r="D596">
            <v>5.07</v>
          </cell>
        </row>
        <row r="597">
          <cell r="C597">
            <v>39677</v>
          </cell>
          <cell r="D597">
            <v>5.07</v>
          </cell>
        </row>
        <row r="598">
          <cell r="C598">
            <v>39678</v>
          </cell>
          <cell r="D598">
            <v>4.72</v>
          </cell>
        </row>
        <row r="599">
          <cell r="C599">
            <v>39679</v>
          </cell>
          <cell r="D599">
            <v>4.72</v>
          </cell>
        </row>
        <row r="600">
          <cell r="C600">
            <v>39680</v>
          </cell>
          <cell r="D600">
            <v>4.72</v>
          </cell>
        </row>
        <row r="601">
          <cell r="C601">
            <v>39681</v>
          </cell>
          <cell r="D601">
            <v>4.72</v>
          </cell>
        </row>
        <row r="602">
          <cell r="C602">
            <v>39682</v>
          </cell>
          <cell r="D602">
            <v>4.72</v>
          </cell>
        </row>
        <row r="603">
          <cell r="C603">
            <v>39683</v>
          </cell>
          <cell r="D603">
            <v>4.72</v>
          </cell>
        </row>
        <row r="604">
          <cell r="C604">
            <v>39684</v>
          </cell>
          <cell r="D604">
            <v>4.72</v>
          </cell>
        </row>
        <row r="605">
          <cell r="C605">
            <v>39685</v>
          </cell>
          <cell r="D605">
            <v>4.72</v>
          </cell>
        </row>
        <row r="606">
          <cell r="C606">
            <v>39686</v>
          </cell>
          <cell r="D606">
            <v>4.72</v>
          </cell>
        </row>
        <row r="607">
          <cell r="C607">
            <v>39687</v>
          </cell>
          <cell r="D607">
            <v>4.72</v>
          </cell>
        </row>
        <row r="608">
          <cell r="C608">
            <v>39688</v>
          </cell>
          <cell r="D608">
            <v>4.72</v>
          </cell>
        </row>
        <row r="609">
          <cell r="C609">
            <v>39689</v>
          </cell>
          <cell r="D609">
            <v>4.72</v>
          </cell>
        </row>
        <row r="610">
          <cell r="C610">
            <v>39690</v>
          </cell>
          <cell r="D610">
            <v>4.72</v>
          </cell>
        </row>
        <row r="611">
          <cell r="C611">
            <v>39691</v>
          </cell>
          <cell r="D611">
            <v>4.72</v>
          </cell>
        </row>
        <row r="612">
          <cell r="C612">
            <v>39692</v>
          </cell>
          <cell r="D612">
            <v>4.72</v>
          </cell>
        </row>
        <row r="613">
          <cell r="C613">
            <v>39693</v>
          </cell>
          <cell r="D613">
            <v>4.72</v>
          </cell>
        </row>
        <row r="614">
          <cell r="C614">
            <v>39694</v>
          </cell>
          <cell r="D614">
            <v>4.72</v>
          </cell>
        </row>
        <row r="615">
          <cell r="C615">
            <v>39695</v>
          </cell>
          <cell r="D615">
            <v>4.72</v>
          </cell>
        </row>
        <row r="616">
          <cell r="C616">
            <v>39696</v>
          </cell>
          <cell r="D616">
            <v>4.72</v>
          </cell>
        </row>
        <row r="617">
          <cell r="C617">
            <v>39697</v>
          </cell>
          <cell r="D617">
            <v>4.72</v>
          </cell>
        </row>
        <row r="618">
          <cell r="C618">
            <v>39698</v>
          </cell>
          <cell r="D618">
            <v>4.72</v>
          </cell>
        </row>
        <row r="619">
          <cell r="C619">
            <v>39699</v>
          </cell>
          <cell r="D619">
            <v>4.72</v>
          </cell>
        </row>
        <row r="620">
          <cell r="C620">
            <v>39700</v>
          </cell>
          <cell r="D620">
            <v>4.72</v>
          </cell>
        </row>
        <row r="621">
          <cell r="C621">
            <v>39701</v>
          </cell>
          <cell r="D621">
            <v>4.72</v>
          </cell>
        </row>
        <row r="622">
          <cell r="C622">
            <v>39702</v>
          </cell>
          <cell r="D622">
            <v>4.72</v>
          </cell>
        </row>
        <row r="623">
          <cell r="C623">
            <v>39703</v>
          </cell>
          <cell r="D623">
            <v>4.72</v>
          </cell>
        </row>
        <row r="624">
          <cell r="C624">
            <v>39704</v>
          </cell>
          <cell r="D624">
            <v>4.72</v>
          </cell>
        </row>
        <row r="625">
          <cell r="C625">
            <v>39705</v>
          </cell>
          <cell r="D625">
            <v>4.72</v>
          </cell>
        </row>
        <row r="626">
          <cell r="C626">
            <v>39706</v>
          </cell>
          <cell r="D626">
            <v>4.72</v>
          </cell>
        </row>
        <row r="627">
          <cell r="C627">
            <v>39707</v>
          </cell>
          <cell r="D627">
            <v>4.72</v>
          </cell>
        </row>
        <row r="628">
          <cell r="C628">
            <v>39708</v>
          </cell>
          <cell r="D628">
            <v>4.72</v>
          </cell>
        </row>
        <row r="629">
          <cell r="C629">
            <v>39709</v>
          </cell>
          <cell r="D629">
            <v>4.72</v>
          </cell>
        </row>
        <row r="630">
          <cell r="C630">
            <v>39710</v>
          </cell>
          <cell r="D630">
            <v>4.72</v>
          </cell>
        </row>
        <row r="631">
          <cell r="C631">
            <v>39711</v>
          </cell>
          <cell r="D631">
            <v>4.72</v>
          </cell>
        </row>
        <row r="632">
          <cell r="C632">
            <v>39712</v>
          </cell>
          <cell r="D632">
            <v>4.72</v>
          </cell>
        </row>
        <row r="633">
          <cell r="C633">
            <v>39713</v>
          </cell>
          <cell r="D633">
            <v>4.4400000000000004</v>
          </cell>
        </row>
        <row r="634">
          <cell r="C634">
            <v>39714</v>
          </cell>
          <cell r="D634">
            <v>4.4400000000000004</v>
          </cell>
        </row>
        <row r="635">
          <cell r="C635">
            <v>39715</v>
          </cell>
          <cell r="D635">
            <v>4.4400000000000004</v>
          </cell>
        </row>
        <row r="636">
          <cell r="C636">
            <v>39716</v>
          </cell>
          <cell r="D636">
            <v>4.4400000000000004</v>
          </cell>
        </row>
        <row r="637">
          <cell r="C637">
            <v>39717</v>
          </cell>
          <cell r="D637">
            <v>4.4400000000000004</v>
          </cell>
        </row>
        <row r="638">
          <cell r="C638">
            <v>39718</v>
          </cell>
          <cell r="D638">
            <v>4.4400000000000004</v>
          </cell>
        </row>
        <row r="639">
          <cell r="C639">
            <v>39719</v>
          </cell>
          <cell r="D639">
            <v>4.4400000000000004</v>
          </cell>
        </row>
        <row r="640">
          <cell r="C640">
            <v>39720</v>
          </cell>
          <cell r="D640">
            <v>4.4400000000000004</v>
          </cell>
        </row>
        <row r="641">
          <cell r="C641">
            <v>39721</v>
          </cell>
          <cell r="D641">
            <v>4.4400000000000004</v>
          </cell>
        </row>
        <row r="642">
          <cell r="C642">
            <v>39722</v>
          </cell>
          <cell r="D642">
            <v>4.4400000000000004</v>
          </cell>
        </row>
        <row r="643">
          <cell r="C643">
            <v>39723</v>
          </cell>
          <cell r="D643">
            <v>4.4400000000000004</v>
          </cell>
        </row>
        <row r="644">
          <cell r="C644">
            <v>39724</v>
          </cell>
          <cell r="D644">
            <v>4.4400000000000004</v>
          </cell>
        </row>
        <row r="645">
          <cell r="C645">
            <v>39725</v>
          </cell>
          <cell r="D645">
            <v>4.4400000000000004</v>
          </cell>
        </row>
        <row r="646">
          <cell r="C646">
            <v>39726</v>
          </cell>
          <cell r="D646">
            <v>4.4400000000000004</v>
          </cell>
        </row>
        <row r="647">
          <cell r="C647">
            <v>39727</v>
          </cell>
          <cell r="D647">
            <v>4.2</v>
          </cell>
        </row>
        <row r="648">
          <cell r="C648">
            <v>39728</v>
          </cell>
          <cell r="D648">
            <v>4.2</v>
          </cell>
        </row>
        <row r="649">
          <cell r="C649">
            <v>39729</v>
          </cell>
          <cell r="D649">
            <v>4.2</v>
          </cell>
        </row>
        <row r="650">
          <cell r="C650">
            <v>39730</v>
          </cell>
          <cell r="D650">
            <v>4.2</v>
          </cell>
        </row>
        <row r="651">
          <cell r="C651">
            <v>39731</v>
          </cell>
          <cell r="D651">
            <v>4.2</v>
          </cell>
        </row>
        <row r="652">
          <cell r="C652">
            <v>39732</v>
          </cell>
          <cell r="D652">
            <v>4.2</v>
          </cell>
        </row>
        <row r="653">
          <cell r="C653">
            <v>39733</v>
          </cell>
          <cell r="D653">
            <v>4.2</v>
          </cell>
        </row>
        <row r="654">
          <cell r="C654">
            <v>39734</v>
          </cell>
          <cell r="D654">
            <v>3.5</v>
          </cell>
        </row>
        <row r="655">
          <cell r="C655">
            <v>39735</v>
          </cell>
          <cell r="D655">
            <v>3.5</v>
          </cell>
        </row>
        <row r="656">
          <cell r="C656">
            <v>39736</v>
          </cell>
          <cell r="D656">
            <v>3.5</v>
          </cell>
        </row>
        <row r="657">
          <cell r="C657">
            <v>39737</v>
          </cell>
          <cell r="D657">
            <v>3.5</v>
          </cell>
        </row>
        <row r="658">
          <cell r="C658">
            <v>39738</v>
          </cell>
          <cell r="D658">
            <v>3.5</v>
          </cell>
        </row>
        <row r="659">
          <cell r="C659">
            <v>39739</v>
          </cell>
          <cell r="D659">
            <v>3.5</v>
          </cell>
        </row>
        <row r="660">
          <cell r="C660">
            <v>39740</v>
          </cell>
          <cell r="D660">
            <v>3.5</v>
          </cell>
        </row>
        <row r="661">
          <cell r="C661">
            <v>39741</v>
          </cell>
          <cell r="D661">
            <v>2.99</v>
          </cell>
        </row>
        <row r="662">
          <cell r="C662">
            <v>39742</v>
          </cell>
          <cell r="D662">
            <v>2.99</v>
          </cell>
        </row>
        <row r="663">
          <cell r="C663">
            <v>39743</v>
          </cell>
          <cell r="D663">
            <v>2.99</v>
          </cell>
        </row>
        <row r="664">
          <cell r="C664">
            <v>39744</v>
          </cell>
          <cell r="D664">
            <v>2.99</v>
          </cell>
        </row>
        <row r="665">
          <cell r="C665">
            <v>39745</v>
          </cell>
          <cell r="D665">
            <v>2.99</v>
          </cell>
        </row>
        <row r="666">
          <cell r="C666">
            <v>39746</v>
          </cell>
          <cell r="D666">
            <v>2.99</v>
          </cell>
        </row>
        <row r="667">
          <cell r="C667">
            <v>39747</v>
          </cell>
          <cell r="D667">
            <v>2.99</v>
          </cell>
        </row>
        <row r="668">
          <cell r="C668">
            <v>39748</v>
          </cell>
          <cell r="D668">
            <v>2.79</v>
          </cell>
        </row>
        <row r="669">
          <cell r="C669">
            <v>39749</v>
          </cell>
          <cell r="D669">
            <v>2.79</v>
          </cell>
        </row>
        <row r="670">
          <cell r="C670">
            <v>39750</v>
          </cell>
          <cell r="D670">
            <v>2.79</v>
          </cell>
        </row>
        <row r="671">
          <cell r="C671">
            <v>39751</v>
          </cell>
          <cell r="D671">
            <v>2.79</v>
          </cell>
        </row>
        <row r="672">
          <cell r="C672">
            <v>39752</v>
          </cell>
          <cell r="D672">
            <v>2.79</v>
          </cell>
        </row>
        <row r="673">
          <cell r="C673">
            <v>39753</v>
          </cell>
          <cell r="D673">
            <v>2.79</v>
          </cell>
        </row>
        <row r="674">
          <cell r="C674">
            <v>39754</v>
          </cell>
          <cell r="D674">
            <v>2.79</v>
          </cell>
        </row>
        <row r="675">
          <cell r="C675">
            <v>39755</v>
          </cell>
          <cell r="D675">
            <v>2.4900000000000002</v>
          </cell>
        </row>
        <row r="676">
          <cell r="C676">
            <v>39756</v>
          </cell>
          <cell r="D676">
            <v>2.4900000000000002</v>
          </cell>
        </row>
        <row r="677">
          <cell r="C677">
            <v>39757</v>
          </cell>
          <cell r="D677">
            <v>2.4900000000000002</v>
          </cell>
        </row>
        <row r="678">
          <cell r="C678">
            <v>39758</v>
          </cell>
          <cell r="D678">
            <v>2.4900000000000002</v>
          </cell>
        </row>
        <row r="679">
          <cell r="C679">
            <v>39759</v>
          </cell>
          <cell r="D679">
            <v>2.4900000000000002</v>
          </cell>
        </row>
        <row r="680">
          <cell r="C680">
            <v>39760</v>
          </cell>
          <cell r="D680">
            <v>2.4900000000000002</v>
          </cell>
        </row>
        <row r="681">
          <cell r="C681">
            <v>39761</v>
          </cell>
          <cell r="D681">
            <v>2.4900000000000002</v>
          </cell>
        </row>
        <row r="682">
          <cell r="C682">
            <v>39762</v>
          </cell>
          <cell r="D682">
            <v>2.4900000000000002</v>
          </cell>
        </row>
        <row r="683">
          <cell r="C683">
            <v>39763</v>
          </cell>
          <cell r="D683">
            <v>2.4900000000000002</v>
          </cell>
        </row>
        <row r="684">
          <cell r="C684">
            <v>39764</v>
          </cell>
          <cell r="D684">
            <v>2.4900000000000002</v>
          </cell>
        </row>
        <row r="685">
          <cell r="C685">
            <v>39765</v>
          </cell>
          <cell r="D685">
            <v>2.4900000000000002</v>
          </cell>
        </row>
        <row r="686">
          <cell r="C686">
            <v>39766</v>
          </cell>
          <cell r="D686">
            <v>2.4900000000000002</v>
          </cell>
        </row>
        <row r="687">
          <cell r="C687">
            <v>39767</v>
          </cell>
          <cell r="D687">
            <v>2.4900000000000002</v>
          </cell>
        </row>
        <row r="688">
          <cell r="C688">
            <v>39768</v>
          </cell>
          <cell r="D688">
            <v>2.4900000000000002</v>
          </cell>
        </row>
        <row r="689">
          <cell r="C689">
            <v>39769</v>
          </cell>
          <cell r="D689">
            <v>2.4900000000000002</v>
          </cell>
        </row>
        <row r="690">
          <cell r="C690">
            <v>39770</v>
          </cell>
          <cell r="D690">
            <v>2.4900000000000002</v>
          </cell>
        </row>
        <row r="691">
          <cell r="C691">
            <v>39771</v>
          </cell>
          <cell r="D691">
            <v>2.4900000000000002</v>
          </cell>
        </row>
        <row r="692">
          <cell r="C692">
            <v>39772</v>
          </cell>
          <cell r="D692">
            <v>2.4900000000000002</v>
          </cell>
        </row>
        <row r="693">
          <cell r="C693">
            <v>39773</v>
          </cell>
          <cell r="D693">
            <v>2.4900000000000002</v>
          </cell>
        </row>
        <row r="694">
          <cell r="C694">
            <v>39774</v>
          </cell>
          <cell r="D694">
            <v>2.4900000000000002</v>
          </cell>
        </row>
        <row r="695">
          <cell r="C695">
            <v>39775</v>
          </cell>
          <cell r="D695">
            <v>2.4900000000000002</v>
          </cell>
        </row>
        <row r="696">
          <cell r="C696">
            <v>39776</v>
          </cell>
          <cell r="D696">
            <v>2.09</v>
          </cell>
        </row>
        <row r="697">
          <cell r="C697">
            <v>39777</v>
          </cell>
          <cell r="D697">
            <v>2.09</v>
          </cell>
        </row>
        <row r="698">
          <cell r="C698">
            <v>39778</v>
          </cell>
          <cell r="D698">
            <v>2.09</v>
          </cell>
        </row>
        <row r="699">
          <cell r="C699">
            <v>39779</v>
          </cell>
          <cell r="D699">
            <v>2.09</v>
          </cell>
        </row>
        <row r="700">
          <cell r="C700">
            <v>39780</v>
          </cell>
          <cell r="D700">
            <v>2.09</v>
          </cell>
        </row>
        <row r="701">
          <cell r="C701">
            <v>39781</v>
          </cell>
          <cell r="D701">
            <v>2.09</v>
          </cell>
        </row>
        <row r="702">
          <cell r="C702">
            <v>39782</v>
          </cell>
          <cell r="D702">
            <v>2.09</v>
          </cell>
        </row>
        <row r="703">
          <cell r="C703">
            <v>39783</v>
          </cell>
          <cell r="D703">
            <v>2.09</v>
          </cell>
        </row>
        <row r="704">
          <cell r="C704">
            <v>39784</v>
          </cell>
          <cell r="D704">
            <v>2.09</v>
          </cell>
        </row>
        <row r="705">
          <cell r="C705">
            <v>39785</v>
          </cell>
          <cell r="D705">
            <v>2.09</v>
          </cell>
        </row>
        <row r="706">
          <cell r="C706">
            <v>39786</v>
          </cell>
          <cell r="D706">
            <v>2.09</v>
          </cell>
        </row>
        <row r="707">
          <cell r="C707">
            <v>39787</v>
          </cell>
          <cell r="D707">
            <v>2.09</v>
          </cell>
        </row>
        <row r="708">
          <cell r="C708">
            <v>39788</v>
          </cell>
          <cell r="D708">
            <v>2.09</v>
          </cell>
        </row>
        <row r="709">
          <cell r="C709">
            <v>39789</v>
          </cell>
          <cell r="D709">
            <v>2.09</v>
          </cell>
        </row>
        <row r="710">
          <cell r="C710">
            <v>39790</v>
          </cell>
          <cell r="D710">
            <v>1.71</v>
          </cell>
        </row>
        <row r="711">
          <cell r="C711">
            <v>39791</v>
          </cell>
          <cell r="D711">
            <v>1.71</v>
          </cell>
        </row>
        <row r="712">
          <cell r="C712">
            <v>39792</v>
          </cell>
          <cell r="D712">
            <v>1.71</v>
          </cell>
        </row>
        <row r="713">
          <cell r="C713">
            <v>39793</v>
          </cell>
          <cell r="D713">
            <v>1.71</v>
          </cell>
        </row>
        <row r="714">
          <cell r="C714">
            <v>39794</v>
          </cell>
          <cell r="D714">
            <v>1.71</v>
          </cell>
        </row>
        <row r="715">
          <cell r="C715">
            <v>39795</v>
          </cell>
          <cell r="D715">
            <v>1.71</v>
          </cell>
        </row>
        <row r="716">
          <cell r="C716">
            <v>39796</v>
          </cell>
          <cell r="D716">
            <v>1.71</v>
          </cell>
        </row>
        <row r="717">
          <cell r="C717">
            <v>39797</v>
          </cell>
          <cell r="D717">
            <v>1.32</v>
          </cell>
        </row>
        <row r="718">
          <cell r="C718">
            <v>39798</v>
          </cell>
          <cell r="D718">
            <v>1.32</v>
          </cell>
        </row>
        <row r="719">
          <cell r="C719">
            <v>39799</v>
          </cell>
          <cell r="D719">
            <v>1.32</v>
          </cell>
        </row>
        <row r="720">
          <cell r="C720">
            <v>39800</v>
          </cell>
          <cell r="D720">
            <v>1.32</v>
          </cell>
        </row>
        <row r="721">
          <cell r="C721">
            <v>39801</v>
          </cell>
          <cell r="D721">
            <v>1.32</v>
          </cell>
        </row>
        <row r="722">
          <cell r="C722">
            <v>39802</v>
          </cell>
          <cell r="D722">
            <v>1.32</v>
          </cell>
        </row>
        <row r="723">
          <cell r="C723">
            <v>39803</v>
          </cell>
          <cell r="D723">
            <v>1.32</v>
          </cell>
        </row>
        <row r="724">
          <cell r="C724">
            <v>39804</v>
          </cell>
          <cell r="D724">
            <v>1.32</v>
          </cell>
        </row>
        <row r="725">
          <cell r="C725">
            <v>39805</v>
          </cell>
          <cell r="D725">
            <v>1.32</v>
          </cell>
        </row>
        <row r="726">
          <cell r="C726">
            <v>39806</v>
          </cell>
          <cell r="D726">
            <v>1.32</v>
          </cell>
        </row>
        <row r="727">
          <cell r="C727">
            <v>39807</v>
          </cell>
          <cell r="D727">
            <v>1.32</v>
          </cell>
        </row>
        <row r="728">
          <cell r="C728">
            <v>39808</v>
          </cell>
          <cell r="D728">
            <v>1.32</v>
          </cell>
        </row>
        <row r="729">
          <cell r="C729">
            <v>39809</v>
          </cell>
          <cell r="D729">
            <v>1.32</v>
          </cell>
        </row>
        <row r="730">
          <cell r="C730">
            <v>39810</v>
          </cell>
          <cell r="D730">
            <v>1.32</v>
          </cell>
        </row>
        <row r="731">
          <cell r="C731">
            <v>39811</v>
          </cell>
          <cell r="D731">
            <v>1.32</v>
          </cell>
        </row>
        <row r="732">
          <cell r="C732">
            <v>39812</v>
          </cell>
          <cell r="D732">
            <v>1.32</v>
          </cell>
        </row>
        <row r="733">
          <cell r="C733">
            <v>39813</v>
          </cell>
          <cell r="D733">
            <v>1.32</v>
          </cell>
        </row>
        <row r="734">
          <cell r="C734">
            <v>39814</v>
          </cell>
          <cell r="D734">
            <v>1.32</v>
          </cell>
        </row>
        <row r="735">
          <cell r="C735">
            <v>39815</v>
          </cell>
          <cell r="D735">
            <v>1.32</v>
          </cell>
        </row>
        <row r="736">
          <cell r="C736">
            <v>39816</v>
          </cell>
          <cell r="D736">
            <v>1.32</v>
          </cell>
        </row>
        <row r="737">
          <cell r="C737">
            <v>39817</v>
          </cell>
          <cell r="D737">
            <v>1.32</v>
          </cell>
        </row>
        <row r="738">
          <cell r="C738">
            <v>39818</v>
          </cell>
          <cell r="D738">
            <v>1.21</v>
          </cell>
        </row>
        <row r="739">
          <cell r="C739">
            <v>39819</v>
          </cell>
          <cell r="D739">
            <v>1.21</v>
          </cell>
        </row>
        <row r="740">
          <cell r="C740">
            <v>39820</v>
          </cell>
          <cell r="D740">
            <v>1.21</v>
          </cell>
        </row>
        <row r="741">
          <cell r="C741">
            <v>39821</v>
          </cell>
          <cell r="D741">
            <v>1.21</v>
          </cell>
        </row>
        <row r="742">
          <cell r="C742">
            <v>39822</v>
          </cell>
          <cell r="D742">
            <v>1.21</v>
          </cell>
        </row>
        <row r="743">
          <cell r="C743">
            <v>39823</v>
          </cell>
          <cell r="D743">
            <v>1.21</v>
          </cell>
        </row>
        <row r="744">
          <cell r="C744">
            <v>39824</v>
          </cell>
          <cell r="D744">
            <v>1.21</v>
          </cell>
        </row>
        <row r="745">
          <cell r="C745">
            <v>39825</v>
          </cell>
          <cell r="D745">
            <v>1.7</v>
          </cell>
        </row>
        <row r="746">
          <cell r="C746">
            <v>39826</v>
          </cell>
          <cell r="D746">
            <v>1.7</v>
          </cell>
        </row>
        <row r="747">
          <cell r="C747">
            <v>39827</v>
          </cell>
          <cell r="D747">
            <v>1.7</v>
          </cell>
        </row>
        <row r="748">
          <cell r="C748">
            <v>39828</v>
          </cell>
          <cell r="D748">
            <v>1.7</v>
          </cell>
        </row>
        <row r="749">
          <cell r="C749">
            <v>39829</v>
          </cell>
          <cell r="D749">
            <v>1.7</v>
          </cell>
        </row>
        <row r="750">
          <cell r="C750">
            <v>39830</v>
          </cell>
          <cell r="D750">
            <v>1.7</v>
          </cell>
        </row>
        <row r="751">
          <cell r="C751">
            <v>39831</v>
          </cell>
          <cell r="D751">
            <v>1.7</v>
          </cell>
        </row>
        <row r="752">
          <cell r="C752">
            <v>39832</v>
          </cell>
          <cell r="D752">
            <v>1.57</v>
          </cell>
        </row>
        <row r="753">
          <cell r="C753">
            <v>39833</v>
          </cell>
          <cell r="D753">
            <v>1.57</v>
          </cell>
        </row>
        <row r="754">
          <cell r="C754">
            <v>39834</v>
          </cell>
          <cell r="D754">
            <v>1.57</v>
          </cell>
        </row>
        <row r="755">
          <cell r="C755">
            <v>39835</v>
          </cell>
          <cell r="D755">
            <v>1.57</v>
          </cell>
        </row>
        <row r="756">
          <cell r="C756">
            <v>39836</v>
          </cell>
          <cell r="D756">
            <v>1.57</v>
          </cell>
        </row>
        <row r="757">
          <cell r="C757">
            <v>39837</v>
          </cell>
          <cell r="D757">
            <v>1.57</v>
          </cell>
        </row>
        <row r="758">
          <cell r="C758">
            <v>39838</v>
          </cell>
          <cell r="D758">
            <v>1.57</v>
          </cell>
        </row>
        <row r="759">
          <cell r="C759">
            <v>39839</v>
          </cell>
          <cell r="D759">
            <v>1.41</v>
          </cell>
        </row>
        <row r="760">
          <cell r="C760">
            <v>39840</v>
          </cell>
          <cell r="D760">
            <v>1.41</v>
          </cell>
        </row>
        <row r="761">
          <cell r="C761">
            <v>39841</v>
          </cell>
          <cell r="D761">
            <v>1.41</v>
          </cell>
        </row>
        <row r="762">
          <cell r="C762">
            <v>39842</v>
          </cell>
          <cell r="D762">
            <v>1.41</v>
          </cell>
        </row>
        <row r="763">
          <cell r="C763">
            <v>39843</v>
          </cell>
          <cell r="D763">
            <v>1.41</v>
          </cell>
        </row>
        <row r="764">
          <cell r="C764">
            <v>39844</v>
          </cell>
          <cell r="D764">
            <v>1.41</v>
          </cell>
        </row>
        <row r="765">
          <cell r="C765">
            <v>39845</v>
          </cell>
          <cell r="D765">
            <v>1.41</v>
          </cell>
        </row>
        <row r="766">
          <cell r="C766">
            <v>39846</v>
          </cell>
          <cell r="D766">
            <v>1.41</v>
          </cell>
        </row>
        <row r="767">
          <cell r="C767">
            <v>39847</v>
          </cell>
          <cell r="D767">
            <v>1.41</v>
          </cell>
        </row>
        <row r="768">
          <cell r="C768">
            <v>39848</v>
          </cell>
          <cell r="D768">
            <v>1.41</v>
          </cell>
        </row>
        <row r="769">
          <cell r="C769">
            <v>39849</v>
          </cell>
          <cell r="D769">
            <v>1.41</v>
          </cell>
        </row>
        <row r="770">
          <cell r="C770">
            <v>39850</v>
          </cell>
          <cell r="D770">
            <v>1.41</v>
          </cell>
        </row>
        <row r="771">
          <cell r="C771">
            <v>39851</v>
          </cell>
          <cell r="D771">
            <v>1.41</v>
          </cell>
        </row>
        <row r="772">
          <cell r="C772">
            <v>39852</v>
          </cell>
          <cell r="D772">
            <v>1.41</v>
          </cell>
        </row>
        <row r="773">
          <cell r="C773">
            <v>39853</v>
          </cell>
          <cell r="D773">
            <v>1.41</v>
          </cell>
        </row>
        <row r="774">
          <cell r="C774">
            <v>39854</v>
          </cell>
          <cell r="D774">
            <v>1.41</v>
          </cell>
        </row>
        <row r="775">
          <cell r="C775">
            <v>39855</v>
          </cell>
          <cell r="D775">
            <v>1.41</v>
          </cell>
        </row>
        <row r="776">
          <cell r="C776">
            <v>39856</v>
          </cell>
          <cell r="D776">
            <v>1.41</v>
          </cell>
        </row>
        <row r="777">
          <cell r="C777">
            <v>39857</v>
          </cell>
          <cell r="D777">
            <v>1.41</v>
          </cell>
        </row>
        <row r="778">
          <cell r="C778">
            <v>39858</v>
          </cell>
          <cell r="D778">
            <v>1.41</v>
          </cell>
        </row>
        <row r="779">
          <cell r="C779">
            <v>39859</v>
          </cell>
          <cell r="D779">
            <v>1.41</v>
          </cell>
        </row>
        <row r="780">
          <cell r="C780">
            <v>39860</v>
          </cell>
          <cell r="D780">
            <v>1.3</v>
          </cell>
        </row>
        <row r="781">
          <cell r="C781">
            <v>39861</v>
          </cell>
          <cell r="D781">
            <v>1.3</v>
          </cell>
        </row>
        <row r="782">
          <cell r="C782">
            <v>39862</v>
          </cell>
          <cell r="D782">
            <v>1.3</v>
          </cell>
        </row>
        <row r="783">
          <cell r="C783">
            <v>39863</v>
          </cell>
          <cell r="D783">
            <v>1.3</v>
          </cell>
        </row>
        <row r="784">
          <cell r="C784">
            <v>39864</v>
          </cell>
          <cell r="D784">
            <v>1.3</v>
          </cell>
        </row>
        <row r="785">
          <cell r="C785">
            <v>39865</v>
          </cell>
          <cell r="D785">
            <v>1.3</v>
          </cell>
        </row>
        <row r="786">
          <cell r="C786">
            <v>39866</v>
          </cell>
          <cell r="D786">
            <v>1.3</v>
          </cell>
        </row>
        <row r="787">
          <cell r="C787">
            <v>39867</v>
          </cell>
          <cell r="D787">
            <v>1.1299999999999999</v>
          </cell>
        </row>
        <row r="788">
          <cell r="C788">
            <v>39868</v>
          </cell>
          <cell r="D788">
            <v>1.1299999999999999</v>
          </cell>
        </row>
        <row r="789">
          <cell r="C789">
            <v>39869</v>
          </cell>
          <cell r="D789">
            <v>1.1299999999999999</v>
          </cell>
        </row>
        <row r="790">
          <cell r="C790">
            <v>39870</v>
          </cell>
          <cell r="D790">
            <v>1.1299999999999999</v>
          </cell>
        </row>
        <row r="791">
          <cell r="C791">
            <v>39871</v>
          </cell>
          <cell r="D791">
            <v>1.1299999999999999</v>
          </cell>
        </row>
        <row r="792">
          <cell r="C792">
            <v>39872</v>
          </cell>
          <cell r="D792">
            <v>1.1299999999999999</v>
          </cell>
        </row>
        <row r="793">
          <cell r="C793">
            <v>39873</v>
          </cell>
          <cell r="D793">
            <v>1.1299999999999999</v>
          </cell>
        </row>
        <row r="794">
          <cell r="C794">
            <v>39874</v>
          </cell>
          <cell r="D794">
            <v>1.1299999999999999</v>
          </cell>
        </row>
        <row r="795">
          <cell r="C795">
            <v>39875</v>
          </cell>
          <cell r="D795">
            <v>1.1299999999999999</v>
          </cell>
        </row>
        <row r="796">
          <cell r="C796">
            <v>39876</v>
          </cell>
          <cell r="D796">
            <v>1.1299999999999999</v>
          </cell>
        </row>
        <row r="797">
          <cell r="C797">
            <v>39877</v>
          </cell>
          <cell r="D797">
            <v>1.1299999999999999</v>
          </cell>
        </row>
        <row r="798">
          <cell r="C798">
            <v>39878</v>
          </cell>
          <cell r="D798">
            <v>1.1299999999999999</v>
          </cell>
        </row>
        <row r="799">
          <cell r="C799">
            <v>39879</v>
          </cell>
          <cell r="D799">
            <v>1.1299999999999999</v>
          </cell>
        </row>
        <row r="800">
          <cell r="C800">
            <v>39880</v>
          </cell>
          <cell r="D800">
            <v>1.1299999999999999</v>
          </cell>
        </row>
        <row r="801">
          <cell r="C801">
            <v>39881</v>
          </cell>
          <cell r="D801">
            <v>1.03</v>
          </cell>
        </row>
        <row r="802">
          <cell r="C802">
            <v>39882</v>
          </cell>
          <cell r="D802">
            <v>1.03</v>
          </cell>
        </row>
        <row r="803">
          <cell r="C803">
            <v>39883</v>
          </cell>
          <cell r="D803">
            <v>1.03</v>
          </cell>
        </row>
        <row r="804">
          <cell r="C804">
            <v>39884</v>
          </cell>
          <cell r="D804">
            <v>1.03</v>
          </cell>
        </row>
        <row r="805">
          <cell r="C805">
            <v>39885</v>
          </cell>
          <cell r="D805">
            <v>1.03</v>
          </cell>
        </row>
        <row r="806">
          <cell r="C806">
            <v>39886</v>
          </cell>
          <cell r="D806">
            <v>1.03</v>
          </cell>
        </row>
        <row r="807">
          <cell r="C807">
            <v>39887</v>
          </cell>
          <cell r="D807">
            <v>1.03</v>
          </cell>
        </row>
        <row r="808">
          <cell r="C808">
            <v>39888</v>
          </cell>
          <cell r="D808">
            <v>1.03</v>
          </cell>
        </row>
        <row r="809">
          <cell r="C809">
            <v>39889</v>
          </cell>
          <cell r="D809">
            <v>1.03</v>
          </cell>
        </row>
        <row r="810">
          <cell r="C810">
            <v>39890</v>
          </cell>
          <cell r="D810">
            <v>1.03</v>
          </cell>
        </row>
        <row r="811">
          <cell r="C811">
            <v>39891</v>
          </cell>
          <cell r="D811">
            <v>1.03</v>
          </cell>
        </row>
        <row r="812">
          <cell r="C812">
            <v>39892</v>
          </cell>
          <cell r="D812">
            <v>1.03</v>
          </cell>
        </row>
        <row r="813">
          <cell r="C813">
            <v>39893</v>
          </cell>
          <cell r="D813">
            <v>1.03</v>
          </cell>
        </row>
        <row r="814">
          <cell r="C814">
            <v>39894</v>
          </cell>
          <cell r="D814">
            <v>1.03</v>
          </cell>
        </row>
        <row r="815">
          <cell r="C815">
            <v>39895</v>
          </cell>
          <cell r="D815">
            <v>1.1599999999999999</v>
          </cell>
        </row>
        <row r="816">
          <cell r="C816">
            <v>39896</v>
          </cell>
          <cell r="D816">
            <v>1.1599999999999999</v>
          </cell>
        </row>
        <row r="817">
          <cell r="C817">
            <v>39897</v>
          </cell>
          <cell r="D817">
            <v>1.1599999999999999</v>
          </cell>
        </row>
        <row r="818">
          <cell r="C818">
            <v>39898</v>
          </cell>
          <cell r="D818">
            <v>1.1599999999999999</v>
          </cell>
        </row>
        <row r="819">
          <cell r="C819">
            <v>39899</v>
          </cell>
          <cell r="D819">
            <v>1.1599999999999999</v>
          </cell>
        </row>
        <row r="820">
          <cell r="C820">
            <v>39900</v>
          </cell>
          <cell r="D820">
            <v>1.1599999999999999</v>
          </cell>
        </row>
        <row r="821">
          <cell r="C821">
            <v>39901</v>
          </cell>
          <cell r="D821">
            <v>1.1599999999999999</v>
          </cell>
        </row>
        <row r="822">
          <cell r="C822">
            <v>39902</v>
          </cell>
          <cell r="D822">
            <v>1.55</v>
          </cell>
        </row>
        <row r="823">
          <cell r="C823">
            <v>39903</v>
          </cell>
          <cell r="D823">
            <v>1.55</v>
          </cell>
        </row>
        <row r="824">
          <cell r="C824">
            <v>39904</v>
          </cell>
          <cell r="D824">
            <v>1.55</v>
          </cell>
        </row>
        <row r="825">
          <cell r="C825">
            <v>39905</v>
          </cell>
          <cell r="D825">
            <v>1.55</v>
          </cell>
        </row>
        <row r="826">
          <cell r="C826">
            <v>39906</v>
          </cell>
          <cell r="D826">
            <v>1.55</v>
          </cell>
        </row>
        <row r="827">
          <cell r="C827">
            <v>39907</v>
          </cell>
          <cell r="D827">
            <v>1.55</v>
          </cell>
        </row>
        <row r="828">
          <cell r="C828">
            <v>39908</v>
          </cell>
          <cell r="D828">
            <v>1.55</v>
          </cell>
        </row>
        <row r="829">
          <cell r="C829">
            <v>39909</v>
          </cell>
          <cell r="D829">
            <v>1.55</v>
          </cell>
        </row>
        <row r="830">
          <cell r="C830">
            <v>39910</v>
          </cell>
          <cell r="D830">
            <v>1.55</v>
          </cell>
        </row>
        <row r="831">
          <cell r="C831">
            <v>39911</v>
          </cell>
          <cell r="D831">
            <v>1.55</v>
          </cell>
        </row>
        <row r="832">
          <cell r="C832">
            <v>39912</v>
          </cell>
          <cell r="D832">
            <v>1.55</v>
          </cell>
        </row>
        <row r="833">
          <cell r="C833">
            <v>39913</v>
          </cell>
          <cell r="D833">
            <v>1.55</v>
          </cell>
        </row>
        <row r="834">
          <cell r="C834">
            <v>39914</v>
          </cell>
          <cell r="D834">
            <v>1.55</v>
          </cell>
        </row>
        <row r="835">
          <cell r="C835">
            <v>39915</v>
          </cell>
          <cell r="D835">
            <v>1.55</v>
          </cell>
        </row>
        <row r="836">
          <cell r="C836">
            <v>39916</v>
          </cell>
          <cell r="D836">
            <v>1.55</v>
          </cell>
        </row>
        <row r="837">
          <cell r="C837">
            <v>39917</v>
          </cell>
          <cell r="D837">
            <v>1.55</v>
          </cell>
        </row>
        <row r="838">
          <cell r="C838">
            <v>39918</v>
          </cell>
          <cell r="D838">
            <v>1.55</v>
          </cell>
        </row>
        <row r="839">
          <cell r="C839">
            <v>39919</v>
          </cell>
          <cell r="D839">
            <v>1.55</v>
          </cell>
        </row>
        <row r="840">
          <cell r="C840">
            <v>39920</v>
          </cell>
          <cell r="D840">
            <v>1.55</v>
          </cell>
        </row>
        <row r="841">
          <cell r="C841">
            <v>39921</v>
          </cell>
          <cell r="D841">
            <v>1.55</v>
          </cell>
        </row>
        <row r="842">
          <cell r="C842">
            <v>39922</v>
          </cell>
          <cell r="D842">
            <v>1.55</v>
          </cell>
        </row>
        <row r="843">
          <cell r="C843">
            <v>39923</v>
          </cell>
          <cell r="D843">
            <v>1.55</v>
          </cell>
        </row>
        <row r="844">
          <cell r="C844">
            <v>39924</v>
          </cell>
          <cell r="D844">
            <v>1.55</v>
          </cell>
        </row>
        <row r="845">
          <cell r="C845">
            <v>39925</v>
          </cell>
          <cell r="D845">
            <v>1.55</v>
          </cell>
        </row>
        <row r="846">
          <cell r="C846">
            <v>39926</v>
          </cell>
          <cell r="D846">
            <v>1.55</v>
          </cell>
        </row>
        <row r="847">
          <cell r="C847">
            <v>39927</v>
          </cell>
          <cell r="D847">
            <v>1.55</v>
          </cell>
        </row>
        <row r="848">
          <cell r="C848">
            <v>39928</v>
          </cell>
          <cell r="D848">
            <v>1.55</v>
          </cell>
        </row>
        <row r="849">
          <cell r="C849">
            <v>39929</v>
          </cell>
          <cell r="D849">
            <v>1.55</v>
          </cell>
        </row>
        <row r="850">
          <cell r="C850">
            <v>39930</v>
          </cell>
          <cell r="D850">
            <v>1.4</v>
          </cell>
        </row>
        <row r="851">
          <cell r="C851">
            <v>39931</v>
          </cell>
          <cell r="D851">
            <v>1.4</v>
          </cell>
        </row>
        <row r="852">
          <cell r="C852">
            <v>39932</v>
          </cell>
          <cell r="D852">
            <v>1.4</v>
          </cell>
        </row>
        <row r="853">
          <cell r="C853">
            <v>39933</v>
          </cell>
          <cell r="D853">
            <v>1.4</v>
          </cell>
        </row>
        <row r="854">
          <cell r="C854">
            <v>39934</v>
          </cell>
          <cell r="D854">
            <v>1.4</v>
          </cell>
        </row>
        <row r="855">
          <cell r="C855">
            <v>39935</v>
          </cell>
          <cell r="D855">
            <v>1.4</v>
          </cell>
        </row>
        <row r="856">
          <cell r="C856">
            <v>39936</v>
          </cell>
          <cell r="D856">
            <v>1.4</v>
          </cell>
        </row>
        <row r="857">
          <cell r="C857">
            <v>39937</v>
          </cell>
          <cell r="D857">
            <v>1.4</v>
          </cell>
        </row>
        <row r="858">
          <cell r="C858">
            <v>39938</v>
          </cell>
          <cell r="D858">
            <v>1.4</v>
          </cell>
        </row>
        <row r="859">
          <cell r="C859">
            <v>39939</v>
          </cell>
          <cell r="D859">
            <v>1.4</v>
          </cell>
        </row>
        <row r="860">
          <cell r="C860">
            <v>39940</v>
          </cell>
          <cell r="D860">
            <v>1.4</v>
          </cell>
        </row>
        <row r="861">
          <cell r="C861">
            <v>39941</v>
          </cell>
          <cell r="D861">
            <v>1.4</v>
          </cell>
        </row>
        <row r="862">
          <cell r="C862">
            <v>39942</v>
          </cell>
          <cell r="D862">
            <v>1.4</v>
          </cell>
        </row>
        <row r="863">
          <cell r="C863">
            <v>39943</v>
          </cell>
          <cell r="D863">
            <v>1.4</v>
          </cell>
        </row>
        <row r="864">
          <cell r="C864">
            <v>39944</v>
          </cell>
          <cell r="D864">
            <v>1.55</v>
          </cell>
        </row>
        <row r="865">
          <cell r="C865">
            <v>39945</v>
          </cell>
          <cell r="D865">
            <v>1.55</v>
          </cell>
        </row>
        <row r="866">
          <cell r="C866">
            <v>39946</v>
          </cell>
          <cell r="D866">
            <v>1.55</v>
          </cell>
        </row>
        <row r="867">
          <cell r="C867">
            <v>39947</v>
          </cell>
          <cell r="D867">
            <v>1.55</v>
          </cell>
        </row>
        <row r="868">
          <cell r="C868">
            <v>39948</v>
          </cell>
          <cell r="D868">
            <v>1.55</v>
          </cell>
        </row>
        <row r="869">
          <cell r="C869">
            <v>39949</v>
          </cell>
          <cell r="D869">
            <v>1.55</v>
          </cell>
        </row>
        <row r="870">
          <cell r="C870">
            <v>39950</v>
          </cell>
          <cell r="D870">
            <v>1.55</v>
          </cell>
        </row>
        <row r="871">
          <cell r="C871">
            <v>39951</v>
          </cell>
          <cell r="D871">
            <v>1.66</v>
          </cell>
        </row>
        <row r="872">
          <cell r="C872">
            <v>39952</v>
          </cell>
          <cell r="D872">
            <v>1.66</v>
          </cell>
        </row>
        <row r="873">
          <cell r="C873">
            <v>39953</v>
          </cell>
          <cell r="D873">
            <v>1.66</v>
          </cell>
        </row>
        <row r="874">
          <cell r="C874">
            <v>39954</v>
          </cell>
          <cell r="D874">
            <v>1.66</v>
          </cell>
        </row>
        <row r="875">
          <cell r="C875">
            <v>39955</v>
          </cell>
          <cell r="D875">
            <v>1.66</v>
          </cell>
        </row>
        <row r="876">
          <cell r="C876">
            <v>39956</v>
          </cell>
          <cell r="D876">
            <v>1.66</v>
          </cell>
        </row>
        <row r="877">
          <cell r="C877">
            <v>39957</v>
          </cell>
          <cell r="D877">
            <v>1.66</v>
          </cell>
        </row>
        <row r="878">
          <cell r="C878">
            <v>39958</v>
          </cell>
          <cell r="D878">
            <v>1.66</v>
          </cell>
        </row>
        <row r="879">
          <cell r="C879">
            <v>39959</v>
          </cell>
          <cell r="D879">
            <v>1.66</v>
          </cell>
        </row>
        <row r="880">
          <cell r="C880">
            <v>39960</v>
          </cell>
          <cell r="D880">
            <v>1.66</v>
          </cell>
        </row>
        <row r="881">
          <cell r="C881">
            <v>39961</v>
          </cell>
          <cell r="D881">
            <v>1.66</v>
          </cell>
        </row>
        <row r="882">
          <cell r="C882">
            <v>39962</v>
          </cell>
          <cell r="D882">
            <v>1.66</v>
          </cell>
        </row>
        <row r="883">
          <cell r="C883">
            <v>39963</v>
          </cell>
          <cell r="D883">
            <v>1.66</v>
          </cell>
        </row>
        <row r="884">
          <cell r="C884">
            <v>39964</v>
          </cell>
          <cell r="D884">
            <v>1.66</v>
          </cell>
        </row>
        <row r="885">
          <cell r="C885">
            <v>39965</v>
          </cell>
          <cell r="D885">
            <v>1.66</v>
          </cell>
        </row>
        <row r="886">
          <cell r="C886">
            <v>39966</v>
          </cell>
          <cell r="D886">
            <v>1.66</v>
          </cell>
        </row>
        <row r="887">
          <cell r="C887">
            <v>39967</v>
          </cell>
          <cell r="D887">
            <v>1.66</v>
          </cell>
        </row>
        <row r="888">
          <cell r="C888">
            <v>39968</v>
          </cell>
          <cell r="D888">
            <v>1.66</v>
          </cell>
        </row>
        <row r="889">
          <cell r="C889">
            <v>39969</v>
          </cell>
          <cell r="D889">
            <v>1.66</v>
          </cell>
        </row>
        <row r="890">
          <cell r="C890">
            <v>39970</v>
          </cell>
          <cell r="D890">
            <v>1.66</v>
          </cell>
        </row>
        <row r="891">
          <cell r="C891">
            <v>39971</v>
          </cell>
          <cell r="D891">
            <v>1.66</v>
          </cell>
        </row>
        <row r="892">
          <cell r="C892">
            <v>39972</v>
          </cell>
          <cell r="D892">
            <v>2.0699999999999998</v>
          </cell>
        </row>
        <row r="893">
          <cell r="C893">
            <v>39973</v>
          </cell>
          <cell r="D893">
            <v>2.0699999999999998</v>
          </cell>
        </row>
        <row r="894">
          <cell r="C894">
            <v>39974</v>
          </cell>
          <cell r="D894">
            <v>2.0699999999999998</v>
          </cell>
        </row>
        <row r="895">
          <cell r="C895">
            <v>39975</v>
          </cell>
          <cell r="D895">
            <v>2.0699999999999998</v>
          </cell>
        </row>
        <row r="896">
          <cell r="C896">
            <v>39976</v>
          </cell>
          <cell r="D896">
            <v>2.0699999999999998</v>
          </cell>
        </row>
        <row r="897">
          <cell r="C897">
            <v>39977</v>
          </cell>
          <cell r="D897">
            <v>2.0699999999999998</v>
          </cell>
        </row>
        <row r="898">
          <cell r="C898">
            <v>39978</v>
          </cell>
          <cell r="D898">
            <v>2.0699999999999998</v>
          </cell>
        </row>
        <row r="899">
          <cell r="C899">
            <v>39979</v>
          </cell>
          <cell r="D899">
            <v>2.0699999999999998</v>
          </cell>
        </row>
        <row r="900">
          <cell r="C900">
            <v>39980</v>
          </cell>
          <cell r="D900">
            <v>2.0699999999999998</v>
          </cell>
        </row>
        <row r="901">
          <cell r="C901">
            <v>39981</v>
          </cell>
          <cell r="D901">
            <v>2.0699999999999998</v>
          </cell>
        </row>
        <row r="902">
          <cell r="C902">
            <v>39982</v>
          </cell>
          <cell r="D902">
            <v>2.0699999999999998</v>
          </cell>
        </row>
        <row r="903">
          <cell r="C903">
            <v>39983</v>
          </cell>
          <cell r="D903">
            <v>2.0699999999999998</v>
          </cell>
        </row>
        <row r="904">
          <cell r="C904">
            <v>39984</v>
          </cell>
          <cell r="D904">
            <v>2.0699999999999998</v>
          </cell>
        </row>
        <row r="905">
          <cell r="C905">
            <v>39985</v>
          </cell>
          <cell r="D905">
            <v>2.0699999999999998</v>
          </cell>
        </row>
        <row r="906">
          <cell r="C906">
            <v>39986</v>
          </cell>
          <cell r="D906">
            <v>2.2400000000000002</v>
          </cell>
        </row>
        <row r="907">
          <cell r="C907">
            <v>39987</v>
          </cell>
          <cell r="D907">
            <v>2.2400000000000002</v>
          </cell>
        </row>
        <row r="908">
          <cell r="C908">
            <v>39988</v>
          </cell>
          <cell r="D908">
            <v>2.2400000000000002</v>
          </cell>
        </row>
        <row r="909">
          <cell r="C909">
            <v>39989</v>
          </cell>
          <cell r="D909">
            <v>2.2400000000000002</v>
          </cell>
        </row>
        <row r="910">
          <cell r="C910">
            <v>39990</v>
          </cell>
          <cell r="D910">
            <v>2.2400000000000002</v>
          </cell>
        </row>
        <row r="911">
          <cell r="C911">
            <v>39991</v>
          </cell>
          <cell r="D911">
            <v>2.2400000000000002</v>
          </cell>
        </row>
        <row r="912">
          <cell r="C912">
            <v>39992</v>
          </cell>
          <cell r="D912">
            <v>2.2400000000000002</v>
          </cell>
        </row>
        <row r="913">
          <cell r="C913">
            <v>39993</v>
          </cell>
          <cell r="D913">
            <v>2.2400000000000002</v>
          </cell>
        </row>
        <row r="914">
          <cell r="C914">
            <v>39994</v>
          </cell>
          <cell r="D914">
            <v>2.2400000000000002</v>
          </cell>
        </row>
        <row r="915">
          <cell r="C915">
            <v>39995</v>
          </cell>
          <cell r="D915">
            <v>2.2400000000000002</v>
          </cell>
        </row>
        <row r="916">
          <cell r="C916">
            <v>39996</v>
          </cell>
          <cell r="D916">
            <v>2.2400000000000002</v>
          </cell>
        </row>
        <row r="917">
          <cell r="C917">
            <v>39997</v>
          </cell>
          <cell r="D917">
            <v>2.2400000000000002</v>
          </cell>
        </row>
        <row r="918">
          <cell r="C918">
            <v>39998</v>
          </cell>
          <cell r="D918">
            <v>2.2400000000000002</v>
          </cell>
        </row>
        <row r="919">
          <cell r="C919">
            <v>39999</v>
          </cell>
          <cell r="D919">
            <v>2.2400000000000002</v>
          </cell>
        </row>
        <row r="920">
          <cell r="C920">
            <v>40000</v>
          </cell>
          <cell r="D920">
            <v>2.2400000000000002</v>
          </cell>
        </row>
        <row r="921">
          <cell r="C921">
            <v>40001</v>
          </cell>
          <cell r="D921">
            <v>2.2400000000000002</v>
          </cell>
        </row>
        <row r="922">
          <cell r="C922">
            <v>40002</v>
          </cell>
          <cell r="D922">
            <v>2.2400000000000002</v>
          </cell>
        </row>
        <row r="923">
          <cell r="C923">
            <v>40003</v>
          </cell>
          <cell r="D923">
            <v>2.2400000000000002</v>
          </cell>
        </row>
        <row r="924">
          <cell r="C924">
            <v>40004</v>
          </cell>
          <cell r="D924">
            <v>2.2400000000000002</v>
          </cell>
        </row>
        <row r="925">
          <cell r="C925">
            <v>40005</v>
          </cell>
          <cell r="D925">
            <v>2.2400000000000002</v>
          </cell>
        </row>
        <row r="926">
          <cell r="C926">
            <v>40006</v>
          </cell>
          <cell r="D926">
            <v>2.2400000000000002</v>
          </cell>
        </row>
        <row r="927">
          <cell r="C927">
            <v>40007</v>
          </cell>
          <cell r="D927">
            <v>1.85</v>
          </cell>
        </row>
        <row r="928">
          <cell r="C928">
            <v>40008</v>
          </cell>
          <cell r="D928">
            <v>1.85</v>
          </cell>
        </row>
        <row r="929">
          <cell r="C929">
            <v>40009</v>
          </cell>
          <cell r="D929">
            <v>1.85</v>
          </cell>
        </row>
        <row r="930">
          <cell r="C930">
            <v>40010</v>
          </cell>
          <cell r="D930">
            <v>1.85</v>
          </cell>
        </row>
        <row r="931">
          <cell r="C931">
            <v>40011</v>
          </cell>
          <cell r="D931">
            <v>1.85</v>
          </cell>
        </row>
        <row r="932">
          <cell r="C932">
            <v>40012</v>
          </cell>
          <cell r="D932">
            <v>1.85</v>
          </cell>
        </row>
        <row r="933">
          <cell r="C933">
            <v>40013</v>
          </cell>
          <cell r="D933">
            <v>1.85</v>
          </cell>
        </row>
        <row r="934">
          <cell r="C934">
            <v>40014</v>
          </cell>
          <cell r="D934">
            <v>1.85</v>
          </cell>
        </row>
        <row r="935">
          <cell r="C935">
            <v>40015</v>
          </cell>
          <cell r="D935">
            <v>1.85</v>
          </cell>
        </row>
        <row r="936">
          <cell r="C936">
            <v>40016</v>
          </cell>
          <cell r="D936">
            <v>1.85</v>
          </cell>
        </row>
        <row r="937">
          <cell r="C937">
            <v>40017</v>
          </cell>
          <cell r="D937">
            <v>1.85</v>
          </cell>
        </row>
        <row r="938">
          <cell r="C938">
            <v>40018</v>
          </cell>
          <cell r="D938">
            <v>1.85</v>
          </cell>
        </row>
        <row r="939">
          <cell r="C939">
            <v>40019</v>
          </cell>
          <cell r="D939">
            <v>1.85</v>
          </cell>
        </row>
        <row r="940">
          <cell r="C940">
            <v>40020</v>
          </cell>
          <cell r="D940">
            <v>1.85</v>
          </cell>
        </row>
        <row r="941">
          <cell r="C941">
            <v>40021</v>
          </cell>
          <cell r="D941">
            <v>2.12</v>
          </cell>
        </row>
        <row r="942">
          <cell r="C942">
            <v>40022</v>
          </cell>
          <cell r="D942">
            <v>2.12</v>
          </cell>
        </row>
        <row r="943">
          <cell r="C943">
            <v>40023</v>
          </cell>
          <cell r="D943">
            <v>2.12</v>
          </cell>
        </row>
        <row r="944">
          <cell r="C944">
            <v>40024</v>
          </cell>
          <cell r="D944">
            <v>2.12</v>
          </cell>
        </row>
        <row r="945">
          <cell r="C945">
            <v>40025</v>
          </cell>
          <cell r="D945">
            <v>2.12</v>
          </cell>
        </row>
        <row r="946">
          <cell r="C946">
            <v>40026</v>
          </cell>
          <cell r="D946">
            <v>2.12</v>
          </cell>
        </row>
        <row r="947">
          <cell r="C947">
            <v>40027</v>
          </cell>
          <cell r="D947">
            <v>2.12</v>
          </cell>
        </row>
        <row r="948">
          <cell r="C948">
            <v>40028</v>
          </cell>
          <cell r="D948">
            <v>2.12</v>
          </cell>
        </row>
        <row r="949">
          <cell r="C949">
            <v>40029</v>
          </cell>
          <cell r="D949">
            <v>2.12</v>
          </cell>
        </row>
        <row r="950">
          <cell r="C950">
            <v>40030</v>
          </cell>
          <cell r="D950">
            <v>2.12</v>
          </cell>
        </row>
        <row r="951">
          <cell r="C951">
            <v>40031</v>
          </cell>
          <cell r="D951">
            <v>2.12</v>
          </cell>
        </row>
        <row r="952">
          <cell r="C952">
            <v>40032</v>
          </cell>
          <cell r="D952">
            <v>2.12</v>
          </cell>
        </row>
        <row r="953">
          <cell r="C953">
            <v>40033</v>
          </cell>
          <cell r="D953">
            <v>2.12</v>
          </cell>
        </row>
        <row r="954">
          <cell r="C954">
            <v>40034</v>
          </cell>
          <cell r="D954">
            <v>2.12</v>
          </cell>
        </row>
        <row r="955">
          <cell r="C955">
            <v>40035</v>
          </cell>
          <cell r="D955">
            <v>2.42</v>
          </cell>
        </row>
        <row r="956">
          <cell r="C956">
            <v>40036</v>
          </cell>
          <cell r="D956">
            <v>2.42</v>
          </cell>
        </row>
        <row r="957">
          <cell r="C957">
            <v>40037</v>
          </cell>
          <cell r="D957">
            <v>2.42</v>
          </cell>
        </row>
        <row r="958">
          <cell r="C958">
            <v>40038</v>
          </cell>
          <cell r="D958">
            <v>2.42</v>
          </cell>
        </row>
        <row r="959">
          <cell r="C959">
            <v>40039</v>
          </cell>
          <cell r="D959">
            <v>2.42</v>
          </cell>
        </row>
        <row r="960">
          <cell r="C960">
            <v>40040</v>
          </cell>
          <cell r="D960">
            <v>2.42</v>
          </cell>
        </row>
        <row r="961">
          <cell r="C961">
            <v>40041</v>
          </cell>
          <cell r="D961">
            <v>2.42</v>
          </cell>
        </row>
        <row r="962">
          <cell r="C962">
            <v>40042</v>
          </cell>
          <cell r="D962">
            <v>2.42</v>
          </cell>
        </row>
        <row r="963">
          <cell r="C963">
            <v>40043</v>
          </cell>
          <cell r="D963">
            <v>2.42</v>
          </cell>
        </row>
        <row r="964">
          <cell r="C964">
            <v>40044</v>
          </cell>
          <cell r="D964">
            <v>2.42</v>
          </cell>
        </row>
        <row r="965">
          <cell r="C965">
            <v>40045</v>
          </cell>
          <cell r="D965">
            <v>2.42</v>
          </cell>
        </row>
        <row r="966">
          <cell r="C966">
            <v>40046</v>
          </cell>
          <cell r="D966">
            <v>2.42</v>
          </cell>
        </row>
        <row r="967">
          <cell r="C967">
            <v>40047</v>
          </cell>
          <cell r="D967">
            <v>2.42</v>
          </cell>
        </row>
        <row r="968">
          <cell r="C968">
            <v>40048</v>
          </cell>
          <cell r="D968">
            <v>2.42</v>
          </cell>
        </row>
        <row r="969">
          <cell r="C969">
            <v>40049</v>
          </cell>
          <cell r="D969">
            <v>2.42</v>
          </cell>
        </row>
        <row r="970">
          <cell r="C970">
            <v>40050</v>
          </cell>
          <cell r="D970">
            <v>2.42</v>
          </cell>
        </row>
        <row r="971">
          <cell r="C971">
            <v>40051</v>
          </cell>
          <cell r="D971">
            <v>2.42</v>
          </cell>
        </row>
        <row r="972">
          <cell r="C972">
            <v>40052</v>
          </cell>
          <cell r="D972">
            <v>2.42</v>
          </cell>
        </row>
        <row r="973">
          <cell r="C973">
            <v>40053</v>
          </cell>
          <cell r="D973">
            <v>2.42</v>
          </cell>
        </row>
        <row r="974">
          <cell r="C974">
            <v>40054</v>
          </cell>
          <cell r="D974">
            <v>2.42</v>
          </cell>
        </row>
        <row r="975">
          <cell r="C975">
            <v>40055</v>
          </cell>
          <cell r="D975">
            <v>2.42</v>
          </cell>
        </row>
        <row r="976">
          <cell r="C976">
            <v>40056</v>
          </cell>
          <cell r="D976">
            <v>2.42</v>
          </cell>
        </row>
        <row r="977">
          <cell r="C977">
            <v>40057</v>
          </cell>
          <cell r="D977">
            <v>2.42</v>
          </cell>
        </row>
        <row r="978">
          <cell r="C978">
            <v>40058</v>
          </cell>
          <cell r="D978">
            <v>2.42</v>
          </cell>
        </row>
        <row r="979">
          <cell r="C979">
            <v>40059</v>
          </cell>
          <cell r="D979">
            <v>2.42</v>
          </cell>
        </row>
        <row r="980">
          <cell r="C980">
            <v>40060</v>
          </cell>
          <cell r="D980">
            <v>2.42</v>
          </cell>
        </row>
        <row r="981">
          <cell r="C981">
            <v>40061</v>
          </cell>
          <cell r="D981">
            <v>2.42</v>
          </cell>
        </row>
        <row r="982">
          <cell r="C982">
            <v>40062</v>
          </cell>
          <cell r="D982">
            <v>2.42</v>
          </cell>
        </row>
        <row r="983">
          <cell r="C983">
            <v>40063</v>
          </cell>
          <cell r="D983">
            <v>2.17</v>
          </cell>
        </row>
        <row r="984">
          <cell r="C984">
            <v>40064</v>
          </cell>
          <cell r="D984">
            <v>2.17</v>
          </cell>
        </row>
        <row r="985">
          <cell r="C985">
            <v>40065</v>
          </cell>
          <cell r="D985">
            <v>2.17</v>
          </cell>
        </row>
        <row r="986">
          <cell r="C986">
            <v>40066</v>
          </cell>
          <cell r="D986">
            <v>2.17</v>
          </cell>
        </row>
        <row r="987">
          <cell r="C987">
            <v>40067</v>
          </cell>
          <cell r="D987">
            <v>2.17</v>
          </cell>
        </row>
        <row r="988">
          <cell r="C988">
            <v>40068</v>
          </cell>
          <cell r="D988">
            <v>2.17</v>
          </cell>
        </row>
        <row r="989">
          <cell r="C989">
            <v>40069</v>
          </cell>
          <cell r="D989">
            <v>2.17</v>
          </cell>
        </row>
        <row r="990">
          <cell r="C990">
            <v>40070</v>
          </cell>
          <cell r="D990">
            <v>2.17</v>
          </cell>
        </row>
        <row r="991">
          <cell r="C991">
            <v>40071</v>
          </cell>
          <cell r="D991">
            <v>2.17</v>
          </cell>
        </row>
        <row r="992">
          <cell r="C992">
            <v>40072</v>
          </cell>
          <cell r="D992">
            <v>2.17</v>
          </cell>
        </row>
        <row r="993">
          <cell r="C993">
            <v>40073</v>
          </cell>
          <cell r="D993">
            <v>2.17</v>
          </cell>
        </row>
        <row r="994">
          <cell r="C994">
            <v>40074</v>
          </cell>
          <cell r="D994">
            <v>2.17</v>
          </cell>
        </row>
        <row r="995">
          <cell r="C995">
            <v>40075</v>
          </cell>
          <cell r="D995">
            <v>2.17</v>
          </cell>
        </row>
        <row r="996">
          <cell r="C996">
            <v>40076</v>
          </cell>
          <cell r="D996">
            <v>2.17</v>
          </cell>
        </row>
        <row r="997">
          <cell r="C997">
            <v>40077</v>
          </cell>
          <cell r="D997">
            <v>2.17</v>
          </cell>
        </row>
        <row r="998">
          <cell r="C998">
            <v>40078</v>
          </cell>
          <cell r="D998">
            <v>2.17</v>
          </cell>
        </row>
        <row r="999">
          <cell r="C999">
            <v>40079</v>
          </cell>
          <cell r="D999">
            <v>2.17</v>
          </cell>
        </row>
        <row r="1000">
          <cell r="C1000">
            <v>40080</v>
          </cell>
          <cell r="D1000">
            <v>2.17</v>
          </cell>
        </row>
        <row r="1001">
          <cell r="C1001">
            <v>40081</v>
          </cell>
          <cell r="D1001">
            <v>2.17</v>
          </cell>
        </row>
        <row r="1002">
          <cell r="C1002">
            <v>40082</v>
          </cell>
          <cell r="D1002">
            <v>2.17</v>
          </cell>
        </row>
        <row r="1003">
          <cell r="C1003">
            <v>40083</v>
          </cell>
          <cell r="D1003">
            <v>2.17</v>
          </cell>
        </row>
        <row r="1004">
          <cell r="C1004">
            <v>40084</v>
          </cell>
          <cell r="D1004">
            <v>2.17</v>
          </cell>
        </row>
        <row r="1005">
          <cell r="C1005">
            <v>40085</v>
          </cell>
          <cell r="D1005">
            <v>2.17</v>
          </cell>
        </row>
        <row r="1006">
          <cell r="C1006">
            <v>40086</v>
          </cell>
          <cell r="D1006">
            <v>2.17</v>
          </cell>
        </row>
        <row r="1007">
          <cell r="C1007">
            <v>40087</v>
          </cell>
          <cell r="D1007">
            <v>2.17</v>
          </cell>
        </row>
        <row r="1008">
          <cell r="C1008">
            <v>40088</v>
          </cell>
          <cell r="D1008">
            <v>2.17</v>
          </cell>
        </row>
        <row r="1009">
          <cell r="C1009">
            <v>40089</v>
          </cell>
          <cell r="D1009">
            <v>2.17</v>
          </cell>
        </row>
        <row r="1010">
          <cell r="C1010">
            <v>40090</v>
          </cell>
          <cell r="D1010">
            <v>2.17</v>
          </cell>
        </row>
        <row r="1011">
          <cell r="C1011">
            <v>40091</v>
          </cell>
          <cell r="D1011">
            <v>2.17</v>
          </cell>
        </row>
        <row r="1012">
          <cell r="C1012">
            <v>40092</v>
          </cell>
          <cell r="D1012">
            <v>2.17</v>
          </cell>
        </row>
        <row r="1013">
          <cell r="C1013">
            <v>40093</v>
          </cell>
          <cell r="D1013">
            <v>2.17</v>
          </cell>
        </row>
        <row r="1014">
          <cell r="C1014">
            <v>40094</v>
          </cell>
          <cell r="D1014">
            <v>2.17</v>
          </cell>
        </row>
        <row r="1015">
          <cell r="C1015">
            <v>40095</v>
          </cell>
          <cell r="D1015">
            <v>2.17</v>
          </cell>
        </row>
        <row r="1016">
          <cell r="C1016">
            <v>40096</v>
          </cell>
          <cell r="D1016">
            <v>2.17</v>
          </cell>
        </row>
        <row r="1017">
          <cell r="C1017">
            <v>40097</v>
          </cell>
          <cell r="D1017">
            <v>2.17</v>
          </cell>
        </row>
        <row r="1018">
          <cell r="C1018">
            <v>40098</v>
          </cell>
          <cell r="D1018">
            <v>2.17</v>
          </cell>
        </row>
        <row r="1019">
          <cell r="C1019">
            <v>40099</v>
          </cell>
          <cell r="D1019">
            <v>2.17</v>
          </cell>
        </row>
        <row r="1020">
          <cell r="C1020">
            <v>40100</v>
          </cell>
          <cell r="D1020">
            <v>2.17</v>
          </cell>
        </row>
        <row r="1021">
          <cell r="C1021">
            <v>40101</v>
          </cell>
          <cell r="D1021">
            <v>2.17</v>
          </cell>
        </row>
        <row r="1022">
          <cell r="C1022">
            <v>40102</v>
          </cell>
          <cell r="D1022">
            <v>2.17</v>
          </cell>
        </row>
        <row r="1023">
          <cell r="C1023">
            <v>40103</v>
          </cell>
          <cell r="D1023">
            <v>2.17</v>
          </cell>
        </row>
        <row r="1024">
          <cell r="C1024">
            <v>40104</v>
          </cell>
          <cell r="D1024">
            <v>2.17</v>
          </cell>
        </row>
        <row r="1025">
          <cell r="C1025">
            <v>40105</v>
          </cell>
          <cell r="D1025">
            <v>2.4300000000000002</v>
          </cell>
        </row>
        <row r="1026">
          <cell r="C1026">
            <v>40106</v>
          </cell>
          <cell r="D1026">
            <v>2.4300000000000002</v>
          </cell>
        </row>
        <row r="1027">
          <cell r="C1027">
            <v>40107</v>
          </cell>
          <cell r="D1027">
            <v>2.4300000000000002</v>
          </cell>
        </row>
        <row r="1028">
          <cell r="C1028">
            <v>40108</v>
          </cell>
          <cell r="D1028">
            <v>2.4300000000000002</v>
          </cell>
        </row>
        <row r="1029">
          <cell r="C1029">
            <v>40109</v>
          </cell>
          <cell r="D1029">
            <v>2.4300000000000002</v>
          </cell>
        </row>
        <row r="1030">
          <cell r="C1030">
            <v>40110</v>
          </cell>
          <cell r="D1030">
            <v>2.4300000000000002</v>
          </cell>
        </row>
        <row r="1031">
          <cell r="C1031">
            <v>40111</v>
          </cell>
          <cell r="D1031">
            <v>2.4300000000000002</v>
          </cell>
        </row>
        <row r="1032">
          <cell r="C1032">
            <v>40112</v>
          </cell>
          <cell r="D1032">
            <v>2.68</v>
          </cell>
        </row>
        <row r="1033">
          <cell r="C1033">
            <v>40113</v>
          </cell>
          <cell r="D1033">
            <v>2.68</v>
          </cell>
        </row>
        <row r="1034">
          <cell r="C1034">
            <v>40114</v>
          </cell>
          <cell r="D1034">
            <v>2.68</v>
          </cell>
        </row>
        <row r="1035">
          <cell r="C1035">
            <v>40115</v>
          </cell>
          <cell r="D1035">
            <v>2.68</v>
          </cell>
        </row>
        <row r="1036">
          <cell r="C1036">
            <v>40116</v>
          </cell>
          <cell r="D1036">
            <v>2.68</v>
          </cell>
        </row>
        <row r="1037">
          <cell r="C1037">
            <v>40117</v>
          </cell>
          <cell r="D1037">
            <v>2.68</v>
          </cell>
        </row>
        <row r="1038">
          <cell r="C1038">
            <v>40118</v>
          </cell>
          <cell r="D1038">
            <v>2.68</v>
          </cell>
        </row>
        <row r="1039">
          <cell r="C1039">
            <v>40119</v>
          </cell>
          <cell r="D1039">
            <v>2.68</v>
          </cell>
        </row>
        <row r="1040">
          <cell r="C1040">
            <v>40120</v>
          </cell>
          <cell r="D1040">
            <v>2.68</v>
          </cell>
        </row>
        <row r="1041">
          <cell r="C1041">
            <v>40121</v>
          </cell>
          <cell r="D1041">
            <v>2.68</v>
          </cell>
        </row>
        <row r="1042">
          <cell r="C1042">
            <v>40122</v>
          </cell>
          <cell r="D1042">
            <v>2.68</v>
          </cell>
        </row>
        <row r="1043">
          <cell r="C1043">
            <v>40123</v>
          </cell>
          <cell r="D1043">
            <v>2.68</v>
          </cell>
        </row>
        <row r="1044">
          <cell r="C1044">
            <v>40124</v>
          </cell>
          <cell r="D1044">
            <v>2.68</v>
          </cell>
        </row>
        <row r="1045">
          <cell r="C1045">
            <v>40125</v>
          </cell>
          <cell r="D1045">
            <v>2.68</v>
          </cell>
        </row>
        <row r="1046">
          <cell r="C1046">
            <v>40126</v>
          </cell>
          <cell r="D1046">
            <v>2.68</v>
          </cell>
        </row>
        <row r="1047">
          <cell r="C1047">
            <v>40127</v>
          </cell>
          <cell r="D1047">
            <v>2.68</v>
          </cell>
        </row>
        <row r="1048">
          <cell r="C1048">
            <v>40128</v>
          </cell>
          <cell r="D1048">
            <v>2.68</v>
          </cell>
        </row>
        <row r="1049">
          <cell r="C1049">
            <v>40129</v>
          </cell>
          <cell r="D1049">
            <v>2.68</v>
          </cell>
        </row>
        <row r="1050">
          <cell r="C1050">
            <v>40130</v>
          </cell>
          <cell r="D1050">
            <v>2.68</v>
          </cell>
        </row>
        <row r="1051">
          <cell r="C1051">
            <v>40131</v>
          </cell>
          <cell r="D1051">
            <v>2.68</v>
          </cell>
        </row>
        <row r="1052">
          <cell r="C1052">
            <v>40132</v>
          </cell>
          <cell r="D1052">
            <v>2.68</v>
          </cell>
        </row>
        <row r="1053">
          <cell r="C1053">
            <v>40133</v>
          </cell>
          <cell r="D1053">
            <v>2.68</v>
          </cell>
        </row>
        <row r="1054">
          <cell r="C1054">
            <v>40134</v>
          </cell>
          <cell r="D1054">
            <v>2.68</v>
          </cell>
        </row>
        <row r="1055">
          <cell r="C1055">
            <v>40135</v>
          </cell>
          <cell r="D1055">
            <v>2.68</v>
          </cell>
        </row>
        <row r="1056">
          <cell r="C1056">
            <v>40136</v>
          </cell>
          <cell r="D1056">
            <v>2.68</v>
          </cell>
        </row>
        <row r="1057">
          <cell r="C1057">
            <v>40137</v>
          </cell>
          <cell r="D1057">
            <v>2.68</v>
          </cell>
        </row>
        <row r="1058">
          <cell r="C1058">
            <v>40138</v>
          </cell>
          <cell r="D1058">
            <v>2.68</v>
          </cell>
        </row>
        <row r="1059">
          <cell r="C1059">
            <v>40139</v>
          </cell>
          <cell r="D1059">
            <v>2.68</v>
          </cell>
        </row>
        <row r="1060">
          <cell r="C1060">
            <v>40140</v>
          </cell>
          <cell r="D1060">
            <v>2.68</v>
          </cell>
        </row>
        <row r="1061">
          <cell r="C1061">
            <v>40141</v>
          </cell>
          <cell r="D1061">
            <v>2.68</v>
          </cell>
        </row>
        <row r="1062">
          <cell r="C1062">
            <v>40142</v>
          </cell>
          <cell r="D1062">
            <v>2.68</v>
          </cell>
        </row>
        <row r="1063">
          <cell r="C1063">
            <v>40143</v>
          </cell>
          <cell r="D1063">
            <v>2.68</v>
          </cell>
        </row>
        <row r="1064">
          <cell r="C1064">
            <v>40144</v>
          </cell>
          <cell r="D1064">
            <v>2.68</v>
          </cell>
        </row>
        <row r="1065">
          <cell r="C1065">
            <v>40145</v>
          </cell>
          <cell r="D1065">
            <v>2.68</v>
          </cell>
        </row>
        <row r="1066">
          <cell r="C1066">
            <v>40146</v>
          </cell>
          <cell r="D1066">
            <v>2.68</v>
          </cell>
        </row>
        <row r="1067">
          <cell r="C1067">
            <v>40147</v>
          </cell>
          <cell r="D1067">
            <v>2.68</v>
          </cell>
        </row>
        <row r="1068">
          <cell r="C1068">
            <v>40148</v>
          </cell>
          <cell r="D1068">
            <v>2.68</v>
          </cell>
        </row>
        <row r="1069">
          <cell r="C1069">
            <v>40149</v>
          </cell>
          <cell r="D1069">
            <v>2.68</v>
          </cell>
        </row>
        <row r="1070">
          <cell r="C1070">
            <v>40150</v>
          </cell>
          <cell r="D1070">
            <v>2.68</v>
          </cell>
        </row>
        <row r="1071">
          <cell r="C1071">
            <v>40151</v>
          </cell>
          <cell r="D1071">
            <v>2.68</v>
          </cell>
        </row>
        <row r="1072">
          <cell r="C1072">
            <v>40152</v>
          </cell>
          <cell r="D1072">
            <v>2.68</v>
          </cell>
        </row>
        <row r="1073">
          <cell r="C1073">
            <v>40153</v>
          </cell>
          <cell r="D1073">
            <v>2.68</v>
          </cell>
        </row>
        <row r="1074">
          <cell r="C1074">
            <v>40154</v>
          </cell>
          <cell r="D1074">
            <v>2.52</v>
          </cell>
        </row>
        <row r="1075">
          <cell r="C1075">
            <v>40155</v>
          </cell>
          <cell r="D1075">
            <v>2.52</v>
          </cell>
        </row>
        <row r="1076">
          <cell r="C1076">
            <v>40156</v>
          </cell>
          <cell r="D1076">
            <v>2.52</v>
          </cell>
        </row>
        <row r="1077">
          <cell r="C1077">
            <v>40157</v>
          </cell>
          <cell r="D1077">
            <v>2.52</v>
          </cell>
        </row>
        <row r="1078">
          <cell r="C1078">
            <v>40158</v>
          </cell>
          <cell r="D1078">
            <v>2.52</v>
          </cell>
        </row>
        <row r="1079">
          <cell r="C1079">
            <v>40159</v>
          </cell>
          <cell r="D1079">
            <v>2.52</v>
          </cell>
        </row>
        <row r="1080">
          <cell r="C1080">
            <v>40160</v>
          </cell>
          <cell r="D1080">
            <v>2.52</v>
          </cell>
        </row>
        <row r="1081">
          <cell r="C1081">
            <v>40161</v>
          </cell>
          <cell r="D1081">
            <v>2.52</v>
          </cell>
        </row>
        <row r="1082">
          <cell r="C1082">
            <v>40162</v>
          </cell>
          <cell r="D1082">
            <v>2.52</v>
          </cell>
        </row>
        <row r="1083">
          <cell r="C1083">
            <v>40163</v>
          </cell>
          <cell r="D1083">
            <v>2.52</v>
          </cell>
        </row>
        <row r="1084">
          <cell r="C1084">
            <v>40164</v>
          </cell>
          <cell r="D1084">
            <v>2.52</v>
          </cell>
        </row>
        <row r="1085">
          <cell r="C1085">
            <v>40165</v>
          </cell>
          <cell r="D1085">
            <v>2.52</v>
          </cell>
        </row>
        <row r="1086">
          <cell r="C1086">
            <v>40166</v>
          </cell>
          <cell r="D1086">
            <v>2.52</v>
          </cell>
        </row>
        <row r="1087">
          <cell r="C1087">
            <v>40167</v>
          </cell>
          <cell r="D1087">
            <v>2.52</v>
          </cell>
        </row>
        <row r="1088">
          <cell r="C1088">
            <v>40168</v>
          </cell>
          <cell r="D1088">
            <v>2.52</v>
          </cell>
        </row>
        <row r="1089">
          <cell r="C1089">
            <v>40169</v>
          </cell>
          <cell r="D1089">
            <v>2.52</v>
          </cell>
        </row>
        <row r="1090">
          <cell r="C1090">
            <v>40170</v>
          </cell>
          <cell r="D1090">
            <v>2.52</v>
          </cell>
        </row>
        <row r="1091">
          <cell r="C1091">
            <v>40171</v>
          </cell>
          <cell r="D1091">
            <v>2.52</v>
          </cell>
        </row>
        <row r="1092">
          <cell r="C1092">
            <v>40172</v>
          </cell>
          <cell r="D1092">
            <v>2.52</v>
          </cell>
        </row>
        <row r="1093">
          <cell r="C1093">
            <v>40173</v>
          </cell>
          <cell r="D1093">
            <v>2.52</v>
          </cell>
        </row>
        <row r="1094">
          <cell r="C1094">
            <v>40174</v>
          </cell>
          <cell r="D1094">
            <v>2.52</v>
          </cell>
        </row>
        <row r="1095">
          <cell r="C1095">
            <v>40175</v>
          </cell>
          <cell r="D1095">
            <v>2.52</v>
          </cell>
        </row>
        <row r="1096">
          <cell r="C1096">
            <v>40176</v>
          </cell>
          <cell r="D1096">
            <v>2.52</v>
          </cell>
        </row>
        <row r="1097">
          <cell r="C1097">
            <v>40177</v>
          </cell>
          <cell r="D1097">
            <v>2.52</v>
          </cell>
        </row>
        <row r="1098">
          <cell r="C1098">
            <v>40178</v>
          </cell>
          <cell r="D1098">
            <v>2.52</v>
          </cell>
        </row>
        <row r="1099">
          <cell r="C1099">
            <v>40179</v>
          </cell>
          <cell r="D1099">
            <v>2.52</v>
          </cell>
        </row>
        <row r="1100">
          <cell r="C1100">
            <v>40180</v>
          </cell>
          <cell r="D1100">
            <v>2.52</v>
          </cell>
        </row>
        <row r="1101">
          <cell r="C1101">
            <v>40181</v>
          </cell>
          <cell r="D1101">
            <v>2.52</v>
          </cell>
        </row>
        <row r="1102">
          <cell r="C1102">
            <v>40182</v>
          </cell>
          <cell r="D1102">
            <v>2.73</v>
          </cell>
        </row>
        <row r="1103">
          <cell r="C1103">
            <v>40183</v>
          </cell>
          <cell r="D1103">
            <v>2.73</v>
          </cell>
        </row>
        <row r="1104">
          <cell r="C1104">
            <v>40184</v>
          </cell>
          <cell r="D1104">
            <v>2.73</v>
          </cell>
        </row>
        <row r="1105">
          <cell r="C1105">
            <v>40185</v>
          </cell>
          <cell r="D1105">
            <v>2.73</v>
          </cell>
        </row>
        <row r="1106">
          <cell r="C1106">
            <v>40186</v>
          </cell>
          <cell r="D1106">
            <v>2.73</v>
          </cell>
        </row>
        <row r="1107">
          <cell r="C1107">
            <v>40187</v>
          </cell>
          <cell r="D1107">
            <v>2.73</v>
          </cell>
        </row>
        <row r="1108">
          <cell r="C1108">
            <v>40188</v>
          </cell>
          <cell r="D1108">
            <v>2.73</v>
          </cell>
        </row>
        <row r="1109">
          <cell r="C1109">
            <v>40189</v>
          </cell>
          <cell r="D1109">
            <v>2.89</v>
          </cell>
        </row>
        <row r="1110">
          <cell r="C1110">
            <v>40190</v>
          </cell>
          <cell r="D1110">
            <v>2.89</v>
          </cell>
        </row>
        <row r="1111">
          <cell r="C1111">
            <v>40191</v>
          </cell>
          <cell r="D1111">
            <v>2.89</v>
          </cell>
        </row>
        <row r="1112">
          <cell r="C1112">
            <v>40192</v>
          </cell>
          <cell r="D1112">
            <v>2.89</v>
          </cell>
        </row>
        <row r="1113">
          <cell r="C1113">
            <v>40193</v>
          </cell>
          <cell r="D1113">
            <v>2.89</v>
          </cell>
        </row>
        <row r="1114">
          <cell r="C1114">
            <v>40194</v>
          </cell>
          <cell r="D1114">
            <v>2.89</v>
          </cell>
        </row>
        <row r="1115">
          <cell r="C1115">
            <v>40195</v>
          </cell>
          <cell r="D1115">
            <v>2.89</v>
          </cell>
        </row>
        <row r="1116">
          <cell r="C1116">
            <v>40196</v>
          </cell>
          <cell r="D1116">
            <v>2.89</v>
          </cell>
        </row>
        <row r="1117">
          <cell r="C1117">
            <v>40197</v>
          </cell>
          <cell r="D1117">
            <v>2.89</v>
          </cell>
        </row>
        <row r="1118">
          <cell r="C1118">
            <v>40198</v>
          </cell>
          <cell r="D1118">
            <v>2.89</v>
          </cell>
        </row>
        <row r="1119">
          <cell r="C1119">
            <v>40199</v>
          </cell>
          <cell r="D1119">
            <v>2.89</v>
          </cell>
        </row>
        <row r="1120">
          <cell r="C1120">
            <v>40200</v>
          </cell>
          <cell r="D1120">
            <v>2.89</v>
          </cell>
        </row>
        <row r="1121">
          <cell r="C1121">
            <v>40201</v>
          </cell>
          <cell r="D1121">
            <v>2.89</v>
          </cell>
        </row>
        <row r="1122">
          <cell r="C1122">
            <v>40202</v>
          </cell>
          <cell r="D1122">
            <v>2.89</v>
          </cell>
        </row>
        <row r="1123">
          <cell r="C1123">
            <v>40203</v>
          </cell>
          <cell r="D1123">
            <v>2.63</v>
          </cell>
        </row>
        <row r="1124">
          <cell r="C1124">
            <v>40204</v>
          </cell>
          <cell r="D1124">
            <v>2.63</v>
          </cell>
        </row>
        <row r="1125">
          <cell r="C1125">
            <v>40205</v>
          </cell>
          <cell r="D1125">
            <v>2.63</v>
          </cell>
        </row>
        <row r="1126">
          <cell r="C1126">
            <v>40206</v>
          </cell>
          <cell r="D1126">
            <v>2.63</v>
          </cell>
        </row>
        <row r="1127">
          <cell r="C1127">
            <v>40207</v>
          </cell>
          <cell r="D1127">
            <v>2.63</v>
          </cell>
        </row>
        <row r="1128">
          <cell r="C1128">
            <v>40208</v>
          </cell>
          <cell r="D1128">
            <v>2.63</v>
          </cell>
        </row>
        <row r="1129">
          <cell r="C1129">
            <v>40209</v>
          </cell>
          <cell r="D1129">
            <v>2.63</v>
          </cell>
        </row>
        <row r="1130">
          <cell r="C1130">
            <v>40210</v>
          </cell>
          <cell r="D1130">
            <v>2.63</v>
          </cell>
        </row>
        <row r="1131">
          <cell r="C1131">
            <v>40211</v>
          </cell>
          <cell r="D1131">
            <v>2.63</v>
          </cell>
        </row>
        <row r="1132">
          <cell r="C1132">
            <v>40212</v>
          </cell>
          <cell r="D1132">
            <v>2.63</v>
          </cell>
        </row>
        <row r="1133">
          <cell r="C1133">
            <v>40213</v>
          </cell>
          <cell r="D1133">
            <v>2.63</v>
          </cell>
        </row>
        <row r="1134">
          <cell r="C1134">
            <v>40214</v>
          </cell>
          <cell r="D1134">
            <v>2.63</v>
          </cell>
        </row>
        <row r="1135">
          <cell r="C1135">
            <v>40215</v>
          </cell>
          <cell r="D1135">
            <v>2.63</v>
          </cell>
        </row>
        <row r="1136">
          <cell r="C1136">
            <v>40216</v>
          </cell>
          <cell r="D1136">
            <v>2.63</v>
          </cell>
        </row>
        <row r="1137">
          <cell r="C1137">
            <v>40217</v>
          </cell>
          <cell r="D1137">
            <v>2.63</v>
          </cell>
        </row>
        <row r="1138">
          <cell r="C1138">
            <v>40218</v>
          </cell>
          <cell r="D1138">
            <v>2.63</v>
          </cell>
        </row>
        <row r="1139">
          <cell r="C1139">
            <v>40219</v>
          </cell>
          <cell r="D1139">
            <v>2.63</v>
          </cell>
        </row>
        <row r="1140">
          <cell r="C1140">
            <v>40220</v>
          </cell>
          <cell r="D1140">
            <v>2.63</v>
          </cell>
        </row>
        <row r="1141">
          <cell r="C1141">
            <v>40221</v>
          </cell>
          <cell r="D1141">
            <v>2.63</v>
          </cell>
        </row>
        <row r="1142">
          <cell r="C1142">
            <v>40222</v>
          </cell>
          <cell r="D1142">
            <v>2.63</v>
          </cell>
        </row>
        <row r="1143">
          <cell r="C1143">
            <v>40223</v>
          </cell>
          <cell r="D1143">
            <v>2.63</v>
          </cell>
        </row>
        <row r="1144">
          <cell r="C1144">
            <v>40224</v>
          </cell>
          <cell r="D1144">
            <v>2.4700000000000002</v>
          </cell>
        </row>
        <row r="1145">
          <cell r="C1145">
            <v>40225</v>
          </cell>
          <cell r="D1145">
            <v>2.4700000000000002</v>
          </cell>
        </row>
        <row r="1146">
          <cell r="C1146">
            <v>40226</v>
          </cell>
          <cell r="D1146">
            <v>2.4700000000000002</v>
          </cell>
        </row>
        <row r="1147">
          <cell r="C1147">
            <v>40227</v>
          </cell>
          <cell r="D1147">
            <v>2.4700000000000002</v>
          </cell>
        </row>
        <row r="1148">
          <cell r="C1148">
            <v>40228</v>
          </cell>
          <cell r="D1148">
            <v>2.4700000000000002</v>
          </cell>
        </row>
        <row r="1149">
          <cell r="C1149">
            <v>40229</v>
          </cell>
          <cell r="D1149">
            <v>2.4700000000000002</v>
          </cell>
        </row>
        <row r="1150">
          <cell r="C1150">
            <v>40230</v>
          </cell>
          <cell r="D1150">
            <v>2.4700000000000002</v>
          </cell>
        </row>
        <row r="1151">
          <cell r="C1151">
            <v>40231</v>
          </cell>
          <cell r="D1151">
            <v>2.4700000000000002</v>
          </cell>
        </row>
        <row r="1152">
          <cell r="C1152">
            <v>40232</v>
          </cell>
          <cell r="D1152">
            <v>2.4700000000000002</v>
          </cell>
        </row>
        <row r="1153">
          <cell r="C1153">
            <v>40233</v>
          </cell>
          <cell r="D1153">
            <v>2.4700000000000002</v>
          </cell>
        </row>
        <row r="1154">
          <cell r="C1154">
            <v>40234</v>
          </cell>
          <cell r="D1154">
            <v>2.4700000000000002</v>
          </cell>
        </row>
        <row r="1155">
          <cell r="C1155">
            <v>40235</v>
          </cell>
          <cell r="D1155">
            <v>2.4700000000000002</v>
          </cell>
        </row>
        <row r="1156">
          <cell r="C1156">
            <v>40236</v>
          </cell>
          <cell r="D1156">
            <v>2.4700000000000002</v>
          </cell>
        </row>
        <row r="1157">
          <cell r="C1157">
            <v>40237</v>
          </cell>
          <cell r="D1157">
            <v>2.4700000000000002</v>
          </cell>
        </row>
        <row r="1158">
          <cell r="C1158">
            <v>40238</v>
          </cell>
          <cell r="D1158">
            <v>2.74</v>
          </cell>
        </row>
        <row r="1159">
          <cell r="C1159">
            <v>40239</v>
          </cell>
          <cell r="D1159">
            <v>2.74</v>
          </cell>
        </row>
        <row r="1160">
          <cell r="C1160">
            <v>40240</v>
          </cell>
          <cell r="D1160">
            <v>2.74</v>
          </cell>
        </row>
        <row r="1161">
          <cell r="C1161">
            <v>40241</v>
          </cell>
          <cell r="D1161">
            <v>2.74</v>
          </cell>
        </row>
        <row r="1162">
          <cell r="C1162">
            <v>40242</v>
          </cell>
          <cell r="D1162">
            <v>2.74</v>
          </cell>
        </row>
        <row r="1163">
          <cell r="C1163">
            <v>40243</v>
          </cell>
          <cell r="D1163">
            <v>2.74</v>
          </cell>
        </row>
        <row r="1164">
          <cell r="C1164">
            <v>40244</v>
          </cell>
          <cell r="D1164">
            <v>2.74</v>
          </cell>
        </row>
        <row r="1165">
          <cell r="C1165">
            <v>40245</v>
          </cell>
          <cell r="D1165">
            <v>2.74</v>
          </cell>
        </row>
        <row r="1166">
          <cell r="C1166">
            <v>40246</v>
          </cell>
          <cell r="D1166">
            <v>2.74</v>
          </cell>
        </row>
        <row r="1167">
          <cell r="C1167">
            <v>40247</v>
          </cell>
          <cell r="D1167">
            <v>2.74</v>
          </cell>
        </row>
        <row r="1168">
          <cell r="C1168">
            <v>40248</v>
          </cell>
          <cell r="D1168">
            <v>2.74</v>
          </cell>
        </row>
        <row r="1169">
          <cell r="C1169">
            <v>40249</v>
          </cell>
          <cell r="D1169">
            <v>2.74</v>
          </cell>
        </row>
        <row r="1170">
          <cell r="C1170">
            <v>40250</v>
          </cell>
          <cell r="D1170">
            <v>2.74</v>
          </cell>
        </row>
        <row r="1171">
          <cell r="C1171">
            <v>40251</v>
          </cell>
          <cell r="D1171">
            <v>2.74</v>
          </cell>
        </row>
        <row r="1172">
          <cell r="C1172">
            <v>40252</v>
          </cell>
          <cell r="D1172">
            <v>2.74</v>
          </cell>
        </row>
        <row r="1173">
          <cell r="C1173">
            <v>40253</v>
          </cell>
          <cell r="D1173">
            <v>2.74</v>
          </cell>
        </row>
        <row r="1174">
          <cell r="C1174">
            <v>40254</v>
          </cell>
          <cell r="D1174">
            <v>2.74</v>
          </cell>
        </row>
        <row r="1175">
          <cell r="C1175">
            <v>40255</v>
          </cell>
          <cell r="D1175">
            <v>2.74</v>
          </cell>
        </row>
        <row r="1176">
          <cell r="C1176">
            <v>40256</v>
          </cell>
          <cell r="D1176">
            <v>2.74</v>
          </cell>
        </row>
        <row r="1177">
          <cell r="C1177">
            <v>40257</v>
          </cell>
          <cell r="D1177">
            <v>2.74</v>
          </cell>
        </row>
        <row r="1178">
          <cell r="C1178">
            <v>40258</v>
          </cell>
          <cell r="D1178">
            <v>2.74</v>
          </cell>
        </row>
        <row r="1179">
          <cell r="C1179">
            <v>40259</v>
          </cell>
          <cell r="D1179">
            <v>2.74</v>
          </cell>
        </row>
        <row r="1180">
          <cell r="C1180">
            <v>40260</v>
          </cell>
          <cell r="D1180">
            <v>2.74</v>
          </cell>
        </row>
        <row r="1181">
          <cell r="C1181">
            <v>40261</v>
          </cell>
          <cell r="D1181">
            <v>2.74</v>
          </cell>
        </row>
        <row r="1182">
          <cell r="C1182">
            <v>40262</v>
          </cell>
          <cell r="D1182">
            <v>2.74</v>
          </cell>
        </row>
        <row r="1183">
          <cell r="C1183">
            <v>40263</v>
          </cell>
          <cell r="D1183">
            <v>2.74</v>
          </cell>
        </row>
        <row r="1184">
          <cell r="C1184">
            <v>40264</v>
          </cell>
          <cell r="D1184">
            <v>2.74</v>
          </cell>
        </row>
        <row r="1185">
          <cell r="C1185">
            <v>40265</v>
          </cell>
          <cell r="D1185">
            <v>2.74</v>
          </cell>
        </row>
        <row r="1186">
          <cell r="C1186">
            <v>40266</v>
          </cell>
          <cell r="D1186">
            <v>2.74</v>
          </cell>
        </row>
        <row r="1187">
          <cell r="C1187">
            <v>40267</v>
          </cell>
          <cell r="D1187">
            <v>2.74</v>
          </cell>
        </row>
        <row r="1188">
          <cell r="C1188">
            <v>40268</v>
          </cell>
          <cell r="D1188">
            <v>2.74</v>
          </cell>
        </row>
        <row r="1189">
          <cell r="C1189">
            <v>40269</v>
          </cell>
          <cell r="D1189">
            <v>2.74</v>
          </cell>
        </row>
        <row r="1190">
          <cell r="C1190">
            <v>40270</v>
          </cell>
          <cell r="D1190">
            <v>2.74</v>
          </cell>
        </row>
        <row r="1191">
          <cell r="C1191">
            <v>40271</v>
          </cell>
          <cell r="D1191">
            <v>2.74</v>
          </cell>
        </row>
        <row r="1192">
          <cell r="C1192">
            <v>40272</v>
          </cell>
          <cell r="D1192">
            <v>2.74</v>
          </cell>
        </row>
        <row r="1193">
          <cell r="C1193">
            <v>40273</v>
          </cell>
          <cell r="D1193">
            <v>2.91</v>
          </cell>
        </row>
        <row r="1194">
          <cell r="C1194">
            <v>40274</v>
          </cell>
          <cell r="D1194">
            <v>2.91</v>
          </cell>
        </row>
        <row r="1195">
          <cell r="C1195">
            <v>40275</v>
          </cell>
          <cell r="D1195">
            <v>2.91</v>
          </cell>
        </row>
        <row r="1196">
          <cell r="C1196">
            <v>40276</v>
          </cell>
          <cell r="D1196">
            <v>2.91</v>
          </cell>
        </row>
        <row r="1197">
          <cell r="C1197">
            <v>40277</v>
          </cell>
          <cell r="D1197">
            <v>2.91</v>
          </cell>
        </row>
        <row r="1198">
          <cell r="C1198">
            <v>40278</v>
          </cell>
          <cell r="D1198">
            <v>2.91</v>
          </cell>
        </row>
        <row r="1199">
          <cell r="C1199">
            <v>40279</v>
          </cell>
          <cell r="D1199">
            <v>2.91</v>
          </cell>
        </row>
        <row r="1200">
          <cell r="C1200">
            <v>40280</v>
          </cell>
          <cell r="D1200">
            <v>2.91</v>
          </cell>
        </row>
        <row r="1201">
          <cell r="C1201">
            <v>40281</v>
          </cell>
          <cell r="D1201">
            <v>2.91</v>
          </cell>
        </row>
        <row r="1202">
          <cell r="C1202">
            <v>40282</v>
          </cell>
          <cell r="D1202">
            <v>2.91</v>
          </cell>
        </row>
        <row r="1203">
          <cell r="C1203">
            <v>40283</v>
          </cell>
          <cell r="D1203">
            <v>2.91</v>
          </cell>
        </row>
        <row r="1204">
          <cell r="C1204">
            <v>40284</v>
          </cell>
          <cell r="D1204">
            <v>2.91</v>
          </cell>
        </row>
        <row r="1205">
          <cell r="C1205">
            <v>40285</v>
          </cell>
          <cell r="D1205">
            <v>2.91</v>
          </cell>
        </row>
        <row r="1206">
          <cell r="C1206">
            <v>40286</v>
          </cell>
          <cell r="D1206">
            <v>2.91</v>
          </cell>
        </row>
        <row r="1207">
          <cell r="C1207">
            <v>40287</v>
          </cell>
          <cell r="D1207">
            <v>2.91</v>
          </cell>
        </row>
        <row r="1208">
          <cell r="C1208">
            <v>40288</v>
          </cell>
          <cell r="D1208">
            <v>2.91</v>
          </cell>
        </row>
        <row r="1209">
          <cell r="C1209">
            <v>40289</v>
          </cell>
          <cell r="D1209">
            <v>2.91</v>
          </cell>
        </row>
        <row r="1210">
          <cell r="C1210">
            <v>40290</v>
          </cell>
          <cell r="D1210">
            <v>2.91</v>
          </cell>
        </row>
        <row r="1211">
          <cell r="C1211">
            <v>40291</v>
          </cell>
          <cell r="D1211">
            <v>2.91</v>
          </cell>
        </row>
        <row r="1212">
          <cell r="C1212">
            <v>40292</v>
          </cell>
          <cell r="D1212">
            <v>2.91</v>
          </cell>
        </row>
        <row r="1213">
          <cell r="C1213">
            <v>40293</v>
          </cell>
          <cell r="D1213">
            <v>2.91</v>
          </cell>
        </row>
        <row r="1214">
          <cell r="C1214">
            <v>40294</v>
          </cell>
          <cell r="D1214">
            <v>2.91</v>
          </cell>
        </row>
        <row r="1215">
          <cell r="C1215">
            <v>40295</v>
          </cell>
          <cell r="D1215">
            <v>2.91</v>
          </cell>
        </row>
        <row r="1216">
          <cell r="C1216">
            <v>40296</v>
          </cell>
          <cell r="D1216">
            <v>2.91</v>
          </cell>
        </row>
        <row r="1217">
          <cell r="C1217">
            <v>40297</v>
          </cell>
          <cell r="D1217">
            <v>2.91</v>
          </cell>
        </row>
        <row r="1218">
          <cell r="C1218">
            <v>40298</v>
          </cell>
          <cell r="D1218">
            <v>2.91</v>
          </cell>
        </row>
        <row r="1219">
          <cell r="C1219">
            <v>40299</v>
          </cell>
          <cell r="D1219">
            <v>2.91</v>
          </cell>
        </row>
        <row r="1220">
          <cell r="C1220">
            <v>40300</v>
          </cell>
          <cell r="D1220">
            <v>2.91</v>
          </cell>
        </row>
        <row r="1221">
          <cell r="C1221">
            <v>40301</v>
          </cell>
          <cell r="D1221">
            <v>3.08</v>
          </cell>
        </row>
        <row r="1222">
          <cell r="C1222">
            <v>40302</v>
          </cell>
          <cell r="D1222">
            <v>3.08</v>
          </cell>
        </row>
        <row r="1223">
          <cell r="C1223">
            <v>40303</v>
          </cell>
          <cell r="D1223">
            <v>3.08</v>
          </cell>
        </row>
        <row r="1224">
          <cell r="C1224">
            <v>40304</v>
          </cell>
          <cell r="D1224">
            <v>3.08</v>
          </cell>
        </row>
        <row r="1225">
          <cell r="C1225">
            <v>40305</v>
          </cell>
          <cell r="D1225">
            <v>3.08</v>
          </cell>
        </row>
        <row r="1226">
          <cell r="C1226">
            <v>40306</v>
          </cell>
          <cell r="D1226">
            <v>3.08</v>
          </cell>
        </row>
        <row r="1227">
          <cell r="C1227">
            <v>40307</v>
          </cell>
          <cell r="D1227">
            <v>3.08</v>
          </cell>
        </row>
        <row r="1228">
          <cell r="C1228">
            <v>40308</v>
          </cell>
          <cell r="D1228">
            <v>3.08</v>
          </cell>
        </row>
        <row r="1229">
          <cell r="C1229">
            <v>40309</v>
          </cell>
          <cell r="D1229">
            <v>3.08</v>
          </cell>
        </row>
        <row r="1230">
          <cell r="C1230">
            <v>40310</v>
          </cell>
          <cell r="D1230">
            <v>3.08</v>
          </cell>
        </row>
        <row r="1231">
          <cell r="C1231">
            <v>40311</v>
          </cell>
          <cell r="D1231">
            <v>3.08</v>
          </cell>
        </row>
        <row r="1232">
          <cell r="C1232">
            <v>40312</v>
          </cell>
          <cell r="D1232">
            <v>3.08</v>
          </cell>
        </row>
        <row r="1233">
          <cell r="C1233">
            <v>40313</v>
          </cell>
          <cell r="D1233">
            <v>3.08</v>
          </cell>
        </row>
        <row r="1234">
          <cell r="C1234">
            <v>40314</v>
          </cell>
          <cell r="D1234">
            <v>3.08</v>
          </cell>
        </row>
        <row r="1235">
          <cell r="C1235">
            <v>40315</v>
          </cell>
          <cell r="D1235">
            <v>2.89</v>
          </cell>
        </row>
        <row r="1236">
          <cell r="C1236">
            <v>40316</v>
          </cell>
          <cell r="D1236">
            <v>2.89</v>
          </cell>
        </row>
        <row r="1237">
          <cell r="C1237">
            <v>40317</v>
          </cell>
          <cell r="D1237">
            <v>2.89</v>
          </cell>
        </row>
        <row r="1238">
          <cell r="C1238">
            <v>40318</v>
          </cell>
          <cell r="D1238">
            <v>2.89</v>
          </cell>
        </row>
        <row r="1239">
          <cell r="C1239">
            <v>40319</v>
          </cell>
          <cell r="D1239">
            <v>2.89</v>
          </cell>
        </row>
        <row r="1240">
          <cell r="C1240">
            <v>40320</v>
          </cell>
          <cell r="D1240">
            <v>2.89</v>
          </cell>
        </row>
        <row r="1241">
          <cell r="C1241">
            <v>40321</v>
          </cell>
          <cell r="D1241">
            <v>2.89</v>
          </cell>
        </row>
        <row r="1242">
          <cell r="C1242">
            <v>40322</v>
          </cell>
          <cell r="D1242">
            <v>2.59</v>
          </cell>
        </row>
        <row r="1243">
          <cell r="C1243">
            <v>40323</v>
          </cell>
          <cell r="D1243">
            <v>2.59</v>
          </cell>
        </row>
        <row r="1244">
          <cell r="C1244">
            <v>40324</v>
          </cell>
          <cell r="D1244">
            <v>2.59</v>
          </cell>
        </row>
        <row r="1245">
          <cell r="C1245">
            <v>40325</v>
          </cell>
          <cell r="D1245">
            <v>2.59</v>
          </cell>
        </row>
        <row r="1246">
          <cell r="C1246">
            <v>40326</v>
          </cell>
          <cell r="D1246">
            <v>2.59</v>
          </cell>
        </row>
        <row r="1247">
          <cell r="C1247">
            <v>40327</v>
          </cell>
          <cell r="D1247">
            <v>2.59</v>
          </cell>
        </row>
        <row r="1248">
          <cell r="C1248">
            <v>40328</v>
          </cell>
          <cell r="D1248">
            <v>2.59</v>
          </cell>
        </row>
        <row r="1249">
          <cell r="C1249">
            <v>40329</v>
          </cell>
          <cell r="D1249">
            <v>2.59</v>
          </cell>
        </row>
        <row r="1250">
          <cell r="C1250">
            <v>40330</v>
          </cell>
          <cell r="D1250">
            <v>2.59</v>
          </cell>
        </row>
        <row r="1251">
          <cell r="C1251">
            <v>40331</v>
          </cell>
          <cell r="D1251">
            <v>2.59</v>
          </cell>
        </row>
        <row r="1252">
          <cell r="C1252">
            <v>40332</v>
          </cell>
          <cell r="D1252">
            <v>2.59</v>
          </cell>
        </row>
        <row r="1253">
          <cell r="C1253">
            <v>40333</v>
          </cell>
          <cell r="D1253">
            <v>2.59</v>
          </cell>
        </row>
        <row r="1254">
          <cell r="C1254">
            <v>40334</v>
          </cell>
          <cell r="D1254">
            <v>2.59</v>
          </cell>
        </row>
        <row r="1255">
          <cell r="C1255">
            <v>40335</v>
          </cell>
          <cell r="D1255">
            <v>2.59</v>
          </cell>
        </row>
        <row r="1256">
          <cell r="C1256">
            <v>40336</v>
          </cell>
          <cell r="D1256">
            <v>2.59</v>
          </cell>
        </row>
        <row r="1257">
          <cell r="C1257">
            <v>40337</v>
          </cell>
          <cell r="D1257">
            <v>2.59</v>
          </cell>
        </row>
        <row r="1258">
          <cell r="C1258">
            <v>40338</v>
          </cell>
          <cell r="D1258">
            <v>2.59</v>
          </cell>
        </row>
        <row r="1259">
          <cell r="C1259">
            <v>40339</v>
          </cell>
          <cell r="D1259">
            <v>2.59</v>
          </cell>
        </row>
        <row r="1260">
          <cell r="C1260">
            <v>40340</v>
          </cell>
          <cell r="D1260">
            <v>2.59</v>
          </cell>
        </row>
        <row r="1261">
          <cell r="C1261">
            <v>40341</v>
          </cell>
          <cell r="D1261">
            <v>2.59</v>
          </cell>
        </row>
        <row r="1262">
          <cell r="C1262">
            <v>40342</v>
          </cell>
          <cell r="D1262">
            <v>2.59</v>
          </cell>
        </row>
        <row r="1263">
          <cell r="C1263">
            <v>40343</v>
          </cell>
          <cell r="D1263">
            <v>2.59</v>
          </cell>
        </row>
        <row r="1264">
          <cell r="C1264">
            <v>40344</v>
          </cell>
          <cell r="D1264">
            <v>2.59</v>
          </cell>
        </row>
        <row r="1265">
          <cell r="C1265">
            <v>40345</v>
          </cell>
          <cell r="D1265">
            <v>2.59</v>
          </cell>
        </row>
        <row r="1266">
          <cell r="C1266">
            <v>40346</v>
          </cell>
          <cell r="D1266">
            <v>2.59</v>
          </cell>
        </row>
        <row r="1267">
          <cell r="C1267">
            <v>40347</v>
          </cell>
          <cell r="D1267">
            <v>2.59</v>
          </cell>
        </row>
        <row r="1268">
          <cell r="C1268">
            <v>40348</v>
          </cell>
          <cell r="D1268">
            <v>2.59</v>
          </cell>
        </row>
        <row r="1269">
          <cell r="C1269">
            <v>40349</v>
          </cell>
          <cell r="D1269">
            <v>2.59</v>
          </cell>
        </row>
        <row r="1270">
          <cell r="C1270">
            <v>40350</v>
          </cell>
          <cell r="D1270">
            <v>2.59</v>
          </cell>
        </row>
        <row r="1271">
          <cell r="C1271">
            <v>40351</v>
          </cell>
          <cell r="D1271">
            <v>2.59</v>
          </cell>
        </row>
        <row r="1272">
          <cell r="C1272">
            <v>40352</v>
          </cell>
          <cell r="D1272">
            <v>2.59</v>
          </cell>
        </row>
        <row r="1273">
          <cell r="C1273">
            <v>40353</v>
          </cell>
          <cell r="D1273">
            <v>2.59</v>
          </cell>
        </row>
        <row r="1274">
          <cell r="C1274">
            <v>40354</v>
          </cell>
          <cell r="D1274">
            <v>2.59</v>
          </cell>
        </row>
        <row r="1275">
          <cell r="C1275">
            <v>40355</v>
          </cell>
          <cell r="D1275">
            <v>2.59</v>
          </cell>
        </row>
        <row r="1276">
          <cell r="C1276">
            <v>40356</v>
          </cell>
          <cell r="D1276">
            <v>2.59</v>
          </cell>
        </row>
        <row r="1277">
          <cell r="C1277">
            <v>40357</v>
          </cell>
          <cell r="D1277">
            <v>2.78</v>
          </cell>
        </row>
        <row r="1278">
          <cell r="C1278">
            <v>40358</v>
          </cell>
          <cell r="D1278">
            <v>2.78</v>
          </cell>
        </row>
        <row r="1279">
          <cell r="C1279">
            <v>40359</v>
          </cell>
          <cell r="D1279">
            <v>2.78</v>
          </cell>
        </row>
        <row r="1280">
          <cell r="C1280">
            <v>40360</v>
          </cell>
          <cell r="D1280">
            <v>2.78</v>
          </cell>
        </row>
        <row r="1281">
          <cell r="C1281">
            <v>40361</v>
          </cell>
          <cell r="D1281">
            <v>2.78</v>
          </cell>
        </row>
        <row r="1282">
          <cell r="C1282">
            <v>40362</v>
          </cell>
          <cell r="D1282">
            <v>2.78</v>
          </cell>
        </row>
        <row r="1283">
          <cell r="C1283">
            <v>40363</v>
          </cell>
          <cell r="D1283">
            <v>2.78</v>
          </cell>
        </row>
        <row r="1284">
          <cell r="C1284">
            <v>40364</v>
          </cell>
          <cell r="D1284">
            <v>2.78</v>
          </cell>
        </row>
        <row r="1285">
          <cell r="C1285">
            <v>40365</v>
          </cell>
          <cell r="D1285">
            <v>2.78</v>
          </cell>
        </row>
        <row r="1286">
          <cell r="C1286">
            <v>40366</v>
          </cell>
          <cell r="D1286">
            <v>2.78</v>
          </cell>
        </row>
        <row r="1287">
          <cell r="C1287">
            <v>40367</v>
          </cell>
          <cell r="D1287">
            <v>2.78</v>
          </cell>
        </row>
        <row r="1288">
          <cell r="C1288">
            <v>40368</v>
          </cell>
          <cell r="D1288">
            <v>2.78</v>
          </cell>
        </row>
        <row r="1289">
          <cell r="C1289">
            <v>40369</v>
          </cell>
          <cell r="D1289">
            <v>2.78</v>
          </cell>
        </row>
        <row r="1290">
          <cell r="C1290">
            <v>40370</v>
          </cell>
          <cell r="D1290">
            <v>2.78</v>
          </cell>
        </row>
        <row r="1291">
          <cell r="C1291">
            <v>40371</v>
          </cell>
          <cell r="D1291">
            <v>2.5</v>
          </cell>
        </row>
        <row r="1292">
          <cell r="C1292">
            <v>40372</v>
          </cell>
          <cell r="D1292">
            <v>2.5</v>
          </cell>
        </row>
        <row r="1293">
          <cell r="C1293">
            <v>40373</v>
          </cell>
          <cell r="D1293">
            <v>2.5</v>
          </cell>
        </row>
        <row r="1294">
          <cell r="C1294">
            <v>40374</v>
          </cell>
          <cell r="D1294">
            <v>2.5</v>
          </cell>
        </row>
        <row r="1295">
          <cell r="C1295">
            <v>40375</v>
          </cell>
          <cell r="D1295">
            <v>2.5</v>
          </cell>
        </row>
        <row r="1296">
          <cell r="C1296">
            <v>40376</v>
          </cell>
          <cell r="D1296">
            <v>2.5</v>
          </cell>
        </row>
        <row r="1297">
          <cell r="C1297">
            <v>40377</v>
          </cell>
          <cell r="D1297">
            <v>2.5</v>
          </cell>
        </row>
        <row r="1298">
          <cell r="C1298">
            <v>40378</v>
          </cell>
          <cell r="D1298">
            <v>2.67</v>
          </cell>
        </row>
        <row r="1299">
          <cell r="C1299">
            <v>40379</v>
          </cell>
          <cell r="D1299">
            <v>2.67</v>
          </cell>
        </row>
        <row r="1300">
          <cell r="C1300">
            <v>40380</v>
          </cell>
          <cell r="D1300">
            <v>2.67</v>
          </cell>
        </row>
        <row r="1301">
          <cell r="C1301">
            <v>40381</v>
          </cell>
          <cell r="D1301">
            <v>2.67</v>
          </cell>
        </row>
        <row r="1302">
          <cell r="C1302">
            <v>40382</v>
          </cell>
          <cell r="D1302">
            <v>2.67</v>
          </cell>
        </row>
        <row r="1303">
          <cell r="C1303">
            <v>40383</v>
          </cell>
          <cell r="D1303">
            <v>2.67</v>
          </cell>
        </row>
        <row r="1304">
          <cell r="C1304">
            <v>40384</v>
          </cell>
          <cell r="D1304">
            <v>2.67</v>
          </cell>
        </row>
        <row r="1305">
          <cell r="C1305">
            <v>40385</v>
          </cell>
          <cell r="D1305">
            <v>2.67</v>
          </cell>
        </row>
        <row r="1306">
          <cell r="C1306">
            <v>40386</v>
          </cell>
          <cell r="D1306">
            <v>2.67</v>
          </cell>
        </row>
        <row r="1307">
          <cell r="C1307">
            <v>40387</v>
          </cell>
          <cell r="D1307">
            <v>2.67</v>
          </cell>
        </row>
        <row r="1308">
          <cell r="C1308">
            <v>40388</v>
          </cell>
          <cell r="D1308">
            <v>2.67</v>
          </cell>
        </row>
        <row r="1309">
          <cell r="C1309">
            <v>40389</v>
          </cell>
          <cell r="D1309">
            <v>2.67</v>
          </cell>
        </row>
        <row r="1310">
          <cell r="C1310">
            <v>40390</v>
          </cell>
          <cell r="D1310">
            <v>2.67</v>
          </cell>
        </row>
        <row r="1311">
          <cell r="C1311">
            <v>40391</v>
          </cell>
          <cell r="D1311">
            <v>2.67</v>
          </cell>
        </row>
        <row r="1312">
          <cell r="C1312">
            <v>40392</v>
          </cell>
          <cell r="D1312">
            <v>2.67</v>
          </cell>
        </row>
        <row r="1313">
          <cell r="C1313">
            <v>40393</v>
          </cell>
          <cell r="D1313">
            <v>2.67</v>
          </cell>
        </row>
        <row r="1314">
          <cell r="C1314">
            <v>40394</v>
          </cell>
          <cell r="D1314">
            <v>2.67</v>
          </cell>
        </row>
        <row r="1315">
          <cell r="C1315">
            <v>40395</v>
          </cell>
          <cell r="D1315">
            <v>2.67</v>
          </cell>
        </row>
        <row r="1316">
          <cell r="C1316">
            <v>40396</v>
          </cell>
          <cell r="D1316">
            <v>2.67</v>
          </cell>
        </row>
        <row r="1317">
          <cell r="C1317">
            <v>40397</v>
          </cell>
          <cell r="D1317">
            <v>2.67</v>
          </cell>
        </row>
        <row r="1318">
          <cell r="C1318">
            <v>40398</v>
          </cell>
          <cell r="D1318">
            <v>2.67</v>
          </cell>
        </row>
        <row r="1319">
          <cell r="C1319">
            <v>40399</v>
          </cell>
          <cell r="D1319">
            <v>2.93</v>
          </cell>
        </row>
        <row r="1320">
          <cell r="C1320">
            <v>40400</v>
          </cell>
          <cell r="D1320">
            <v>2.93</v>
          </cell>
        </row>
        <row r="1321">
          <cell r="C1321">
            <v>40401</v>
          </cell>
          <cell r="D1321">
            <v>2.93</v>
          </cell>
        </row>
        <row r="1322">
          <cell r="C1322">
            <v>40402</v>
          </cell>
          <cell r="D1322">
            <v>2.93</v>
          </cell>
        </row>
        <row r="1323">
          <cell r="C1323">
            <v>40403</v>
          </cell>
          <cell r="D1323">
            <v>2.93</v>
          </cell>
        </row>
        <row r="1324">
          <cell r="C1324">
            <v>40404</v>
          </cell>
          <cell r="D1324">
            <v>2.93</v>
          </cell>
        </row>
        <row r="1325">
          <cell r="C1325">
            <v>40405</v>
          </cell>
          <cell r="D1325">
            <v>2.93</v>
          </cell>
        </row>
        <row r="1326">
          <cell r="C1326">
            <v>40406</v>
          </cell>
          <cell r="D1326">
            <v>2.93</v>
          </cell>
        </row>
        <row r="1327">
          <cell r="C1327">
            <v>40407</v>
          </cell>
          <cell r="D1327">
            <v>2.93</v>
          </cell>
        </row>
        <row r="1328">
          <cell r="C1328">
            <v>40408</v>
          </cell>
          <cell r="D1328">
            <v>2.93</v>
          </cell>
        </row>
        <row r="1329">
          <cell r="C1329">
            <v>40409</v>
          </cell>
          <cell r="D1329">
            <v>2.93</v>
          </cell>
        </row>
        <row r="1330">
          <cell r="C1330">
            <v>40410</v>
          </cell>
          <cell r="D1330">
            <v>2.93</v>
          </cell>
        </row>
        <row r="1331">
          <cell r="C1331">
            <v>40411</v>
          </cell>
          <cell r="D1331">
            <v>2.93</v>
          </cell>
        </row>
        <row r="1332">
          <cell r="C1332">
            <v>40412</v>
          </cell>
          <cell r="D1332">
            <v>2.93</v>
          </cell>
        </row>
        <row r="1333">
          <cell r="C1333">
            <v>40413</v>
          </cell>
          <cell r="D1333">
            <v>2.61</v>
          </cell>
        </row>
        <row r="1334">
          <cell r="C1334">
            <v>40414</v>
          </cell>
          <cell r="D1334">
            <v>2.61</v>
          </cell>
        </row>
        <row r="1335">
          <cell r="C1335">
            <v>40415</v>
          </cell>
          <cell r="D1335">
            <v>2.61</v>
          </cell>
        </row>
        <row r="1336">
          <cell r="C1336">
            <v>40416</v>
          </cell>
          <cell r="D1336">
            <v>2.61</v>
          </cell>
        </row>
        <row r="1337">
          <cell r="C1337">
            <v>40417</v>
          </cell>
          <cell r="D1337">
            <v>2.61</v>
          </cell>
        </row>
        <row r="1338">
          <cell r="C1338">
            <v>40418</v>
          </cell>
          <cell r="D1338">
            <v>2.61</v>
          </cell>
        </row>
        <row r="1339">
          <cell r="C1339">
            <v>40419</v>
          </cell>
          <cell r="D1339">
            <v>2.61</v>
          </cell>
        </row>
        <row r="1340">
          <cell r="C1340">
            <v>40420</v>
          </cell>
          <cell r="D1340">
            <v>2.61</v>
          </cell>
        </row>
        <row r="1341">
          <cell r="C1341">
            <v>40421</v>
          </cell>
          <cell r="D1341">
            <v>2.61</v>
          </cell>
        </row>
        <row r="1342">
          <cell r="C1342">
            <v>40422</v>
          </cell>
          <cell r="D1342">
            <v>2.61</v>
          </cell>
        </row>
        <row r="1343">
          <cell r="C1343">
            <v>40423</v>
          </cell>
          <cell r="D1343">
            <v>2.61</v>
          </cell>
        </row>
        <row r="1344">
          <cell r="C1344">
            <v>40424</v>
          </cell>
          <cell r="D1344">
            <v>2.61</v>
          </cell>
        </row>
        <row r="1345">
          <cell r="C1345">
            <v>40425</v>
          </cell>
          <cell r="D1345">
            <v>2.61</v>
          </cell>
        </row>
        <row r="1346">
          <cell r="C1346">
            <v>40426</v>
          </cell>
          <cell r="D1346">
            <v>2.61</v>
          </cell>
        </row>
        <row r="1347">
          <cell r="C1347">
            <v>40427</v>
          </cell>
          <cell r="D1347">
            <v>2.61</v>
          </cell>
        </row>
        <row r="1348">
          <cell r="C1348">
            <v>40428</v>
          </cell>
          <cell r="D1348">
            <v>2.61</v>
          </cell>
        </row>
        <row r="1349">
          <cell r="C1349">
            <v>40429</v>
          </cell>
          <cell r="D1349">
            <v>2.61</v>
          </cell>
        </row>
        <row r="1350">
          <cell r="C1350">
            <v>40430</v>
          </cell>
          <cell r="D1350">
            <v>2.61</v>
          </cell>
        </row>
        <row r="1351">
          <cell r="C1351">
            <v>40431</v>
          </cell>
          <cell r="D1351">
            <v>2.61</v>
          </cell>
        </row>
        <row r="1352">
          <cell r="C1352">
            <v>40432</v>
          </cell>
          <cell r="D1352">
            <v>2.61</v>
          </cell>
        </row>
        <row r="1353">
          <cell r="C1353">
            <v>40433</v>
          </cell>
          <cell r="D1353">
            <v>2.61</v>
          </cell>
        </row>
        <row r="1354">
          <cell r="C1354">
            <v>40434</v>
          </cell>
          <cell r="D1354">
            <v>2.61</v>
          </cell>
        </row>
        <row r="1355">
          <cell r="C1355">
            <v>40435</v>
          </cell>
          <cell r="D1355">
            <v>2.61</v>
          </cell>
        </row>
        <row r="1356">
          <cell r="C1356">
            <v>40436</v>
          </cell>
          <cell r="D1356">
            <v>2.61</v>
          </cell>
        </row>
        <row r="1357">
          <cell r="C1357">
            <v>40437</v>
          </cell>
          <cell r="D1357">
            <v>2.61</v>
          </cell>
        </row>
        <row r="1358">
          <cell r="C1358">
            <v>40438</v>
          </cell>
          <cell r="D1358">
            <v>2.61</v>
          </cell>
        </row>
        <row r="1359">
          <cell r="C1359">
            <v>40439</v>
          </cell>
          <cell r="D1359">
            <v>2.61</v>
          </cell>
        </row>
        <row r="1360">
          <cell r="C1360">
            <v>40440</v>
          </cell>
          <cell r="D1360">
            <v>2.61</v>
          </cell>
        </row>
        <row r="1361">
          <cell r="C1361">
            <v>40441</v>
          </cell>
          <cell r="D1361">
            <v>2.77</v>
          </cell>
        </row>
        <row r="1362">
          <cell r="C1362">
            <v>40442</v>
          </cell>
          <cell r="D1362">
            <v>2.77</v>
          </cell>
        </row>
        <row r="1363">
          <cell r="C1363">
            <v>40443</v>
          </cell>
          <cell r="D1363">
            <v>2.77</v>
          </cell>
        </row>
        <row r="1364">
          <cell r="C1364">
            <v>40444</v>
          </cell>
          <cell r="D1364">
            <v>2.77</v>
          </cell>
        </row>
        <row r="1365">
          <cell r="C1365">
            <v>40445</v>
          </cell>
          <cell r="D1365">
            <v>2.77</v>
          </cell>
        </row>
        <row r="1366">
          <cell r="C1366">
            <v>40446</v>
          </cell>
          <cell r="D1366">
            <v>2.77</v>
          </cell>
        </row>
        <row r="1367">
          <cell r="C1367">
            <v>40447</v>
          </cell>
          <cell r="D1367">
            <v>2.77</v>
          </cell>
        </row>
        <row r="1368">
          <cell r="C1368">
            <v>40448</v>
          </cell>
          <cell r="D1368">
            <v>2.77</v>
          </cell>
        </row>
        <row r="1369">
          <cell r="C1369">
            <v>40449</v>
          </cell>
          <cell r="D1369">
            <v>2.77</v>
          </cell>
        </row>
        <row r="1370">
          <cell r="C1370">
            <v>40450</v>
          </cell>
          <cell r="D1370">
            <v>2.77</v>
          </cell>
        </row>
        <row r="1371">
          <cell r="C1371">
            <v>40451</v>
          </cell>
          <cell r="D1371">
            <v>2.77</v>
          </cell>
        </row>
        <row r="1372">
          <cell r="C1372">
            <v>40452</v>
          </cell>
          <cell r="D1372">
            <v>2.77</v>
          </cell>
        </row>
        <row r="1373">
          <cell r="C1373">
            <v>40453</v>
          </cell>
          <cell r="D1373">
            <v>2.77</v>
          </cell>
        </row>
        <row r="1374">
          <cell r="C1374">
            <v>40454</v>
          </cell>
          <cell r="D1374">
            <v>2.77</v>
          </cell>
        </row>
        <row r="1375">
          <cell r="C1375">
            <v>40455</v>
          </cell>
          <cell r="D1375">
            <v>2.77</v>
          </cell>
        </row>
        <row r="1376">
          <cell r="C1376">
            <v>40456</v>
          </cell>
          <cell r="D1376">
            <v>2.77</v>
          </cell>
        </row>
        <row r="1377">
          <cell r="C1377">
            <v>40457</v>
          </cell>
          <cell r="D1377">
            <v>2.77</v>
          </cell>
        </row>
        <row r="1378">
          <cell r="C1378">
            <v>40458</v>
          </cell>
          <cell r="D1378">
            <v>2.77</v>
          </cell>
        </row>
        <row r="1379">
          <cell r="C1379">
            <v>40459</v>
          </cell>
          <cell r="D1379">
            <v>2.77</v>
          </cell>
        </row>
        <row r="1380">
          <cell r="C1380">
            <v>40460</v>
          </cell>
          <cell r="D1380">
            <v>2.77</v>
          </cell>
        </row>
        <row r="1381">
          <cell r="C1381">
            <v>40461</v>
          </cell>
          <cell r="D1381">
            <v>2.77</v>
          </cell>
        </row>
        <row r="1382">
          <cell r="C1382">
            <v>40462</v>
          </cell>
          <cell r="D1382">
            <v>3.08</v>
          </cell>
        </row>
        <row r="1383">
          <cell r="C1383">
            <v>40463</v>
          </cell>
          <cell r="D1383">
            <v>3.08</v>
          </cell>
        </row>
        <row r="1384">
          <cell r="C1384">
            <v>40464</v>
          </cell>
          <cell r="D1384">
            <v>3.08</v>
          </cell>
        </row>
        <row r="1385">
          <cell r="C1385">
            <v>40465</v>
          </cell>
          <cell r="D1385">
            <v>3.08</v>
          </cell>
        </row>
        <row r="1386">
          <cell r="C1386">
            <v>40466</v>
          </cell>
          <cell r="D1386">
            <v>3.08</v>
          </cell>
        </row>
        <row r="1387">
          <cell r="C1387">
            <v>40467</v>
          </cell>
          <cell r="D1387">
            <v>3.08</v>
          </cell>
        </row>
        <row r="1388">
          <cell r="C1388">
            <v>40468</v>
          </cell>
          <cell r="D1388">
            <v>3.08</v>
          </cell>
        </row>
        <row r="1389">
          <cell r="C1389">
            <v>40469</v>
          </cell>
          <cell r="D1389">
            <v>3.08</v>
          </cell>
        </row>
        <row r="1390">
          <cell r="C1390">
            <v>40470</v>
          </cell>
          <cell r="D1390">
            <v>3.08</v>
          </cell>
        </row>
        <row r="1391">
          <cell r="C1391">
            <v>40471</v>
          </cell>
          <cell r="D1391">
            <v>3.08</v>
          </cell>
        </row>
        <row r="1392">
          <cell r="C1392">
            <v>40472</v>
          </cell>
          <cell r="D1392">
            <v>3.08</v>
          </cell>
        </row>
        <row r="1393">
          <cell r="C1393">
            <v>40473</v>
          </cell>
          <cell r="D1393">
            <v>3.08</v>
          </cell>
        </row>
        <row r="1394">
          <cell r="C1394">
            <v>40474</v>
          </cell>
          <cell r="D1394">
            <v>3.08</v>
          </cell>
        </row>
        <row r="1395">
          <cell r="C1395">
            <v>40475</v>
          </cell>
          <cell r="D1395">
            <v>3.08</v>
          </cell>
        </row>
        <row r="1396">
          <cell r="C1396">
            <v>40476</v>
          </cell>
          <cell r="D1396">
            <v>3.08</v>
          </cell>
        </row>
        <row r="1397">
          <cell r="C1397">
            <v>40477</v>
          </cell>
          <cell r="D1397">
            <v>3.08</v>
          </cell>
        </row>
        <row r="1398">
          <cell r="C1398">
            <v>40478</v>
          </cell>
          <cell r="D1398">
            <v>3.08</v>
          </cell>
        </row>
        <row r="1399">
          <cell r="C1399">
            <v>40479</v>
          </cell>
          <cell r="D1399">
            <v>3.08</v>
          </cell>
        </row>
        <row r="1400">
          <cell r="C1400">
            <v>40480</v>
          </cell>
          <cell r="D1400">
            <v>3.08</v>
          </cell>
        </row>
        <row r="1401">
          <cell r="C1401">
            <v>40481</v>
          </cell>
          <cell r="D1401">
            <v>3.08</v>
          </cell>
        </row>
        <row r="1402">
          <cell r="C1402">
            <v>40482</v>
          </cell>
          <cell r="D1402">
            <v>3.08</v>
          </cell>
        </row>
        <row r="1403">
          <cell r="C1403">
            <v>40483</v>
          </cell>
          <cell r="D1403">
            <v>3.08</v>
          </cell>
        </row>
        <row r="1404">
          <cell r="C1404">
            <v>40484</v>
          </cell>
          <cell r="D1404">
            <v>3.08</v>
          </cell>
        </row>
        <row r="1405">
          <cell r="C1405">
            <v>40485</v>
          </cell>
          <cell r="D1405">
            <v>3.08</v>
          </cell>
        </row>
        <row r="1406">
          <cell r="C1406">
            <v>40486</v>
          </cell>
          <cell r="D1406">
            <v>3.08</v>
          </cell>
        </row>
        <row r="1407">
          <cell r="C1407">
            <v>40487</v>
          </cell>
          <cell r="D1407">
            <v>3.08</v>
          </cell>
        </row>
        <row r="1408">
          <cell r="C1408">
            <v>40488</v>
          </cell>
          <cell r="D1408">
            <v>3.08</v>
          </cell>
        </row>
        <row r="1409">
          <cell r="C1409">
            <v>40489</v>
          </cell>
          <cell r="D1409">
            <v>3.08</v>
          </cell>
        </row>
        <row r="1410">
          <cell r="C1410">
            <v>40490</v>
          </cell>
          <cell r="D1410">
            <v>3.08</v>
          </cell>
        </row>
        <row r="1411">
          <cell r="C1411">
            <v>40491</v>
          </cell>
          <cell r="D1411">
            <v>3.08</v>
          </cell>
        </row>
        <row r="1412">
          <cell r="C1412">
            <v>40492</v>
          </cell>
          <cell r="D1412">
            <v>3.08</v>
          </cell>
        </row>
        <row r="1413">
          <cell r="C1413">
            <v>40493</v>
          </cell>
          <cell r="D1413">
            <v>3.08</v>
          </cell>
        </row>
        <row r="1414">
          <cell r="C1414">
            <v>40494</v>
          </cell>
          <cell r="D1414">
            <v>3.08</v>
          </cell>
        </row>
        <row r="1415">
          <cell r="C1415">
            <v>40495</v>
          </cell>
          <cell r="D1415">
            <v>3.08</v>
          </cell>
        </row>
        <row r="1416">
          <cell r="C1416">
            <v>40496</v>
          </cell>
          <cell r="D1416">
            <v>3.08</v>
          </cell>
        </row>
        <row r="1417">
          <cell r="C1417">
            <v>40497</v>
          </cell>
          <cell r="D1417">
            <v>3.3</v>
          </cell>
        </row>
        <row r="1418">
          <cell r="C1418">
            <v>40498</v>
          </cell>
          <cell r="D1418">
            <v>3.3</v>
          </cell>
        </row>
        <row r="1419">
          <cell r="C1419">
            <v>40499</v>
          </cell>
          <cell r="D1419">
            <v>3.3</v>
          </cell>
        </row>
        <row r="1420">
          <cell r="C1420">
            <v>40500</v>
          </cell>
          <cell r="D1420">
            <v>3.3</v>
          </cell>
        </row>
        <row r="1421">
          <cell r="C1421">
            <v>40501</v>
          </cell>
          <cell r="D1421">
            <v>3.3</v>
          </cell>
        </row>
        <row r="1422">
          <cell r="C1422">
            <v>40502</v>
          </cell>
          <cell r="D1422">
            <v>3.3</v>
          </cell>
        </row>
        <row r="1423">
          <cell r="C1423">
            <v>40503</v>
          </cell>
          <cell r="D1423">
            <v>3.3</v>
          </cell>
        </row>
        <row r="1424">
          <cell r="C1424">
            <v>40504</v>
          </cell>
          <cell r="D1424">
            <v>3.3</v>
          </cell>
        </row>
        <row r="1425">
          <cell r="C1425">
            <v>40505</v>
          </cell>
          <cell r="D1425">
            <v>3.3</v>
          </cell>
        </row>
        <row r="1426">
          <cell r="C1426">
            <v>40506</v>
          </cell>
          <cell r="D1426">
            <v>3.3</v>
          </cell>
        </row>
        <row r="1427">
          <cell r="C1427">
            <v>40507</v>
          </cell>
          <cell r="D1427">
            <v>3.3</v>
          </cell>
        </row>
        <row r="1428">
          <cell r="C1428">
            <v>40508</v>
          </cell>
          <cell r="D1428">
            <v>3.3</v>
          </cell>
        </row>
        <row r="1429">
          <cell r="C1429">
            <v>40509</v>
          </cell>
          <cell r="D1429">
            <v>3.3</v>
          </cell>
        </row>
        <row r="1430">
          <cell r="C1430">
            <v>40510</v>
          </cell>
          <cell r="D1430">
            <v>3.3</v>
          </cell>
        </row>
        <row r="1431">
          <cell r="C1431">
            <v>40511</v>
          </cell>
          <cell r="D1431">
            <v>3.06</v>
          </cell>
        </row>
        <row r="1432">
          <cell r="C1432">
            <v>40512</v>
          </cell>
          <cell r="D1432">
            <v>3.06</v>
          </cell>
        </row>
        <row r="1433">
          <cell r="C1433">
            <v>40513</v>
          </cell>
          <cell r="D1433">
            <v>3.06</v>
          </cell>
        </row>
        <row r="1434">
          <cell r="C1434">
            <v>40514</v>
          </cell>
          <cell r="D1434">
            <v>3.06</v>
          </cell>
        </row>
        <row r="1435">
          <cell r="C1435">
            <v>40515</v>
          </cell>
          <cell r="D1435">
            <v>3.06</v>
          </cell>
        </row>
        <row r="1436">
          <cell r="C1436">
            <v>40516</v>
          </cell>
          <cell r="D1436">
            <v>3.06</v>
          </cell>
        </row>
        <row r="1437">
          <cell r="C1437">
            <v>40517</v>
          </cell>
          <cell r="D1437">
            <v>3.06</v>
          </cell>
        </row>
        <row r="1438">
          <cell r="C1438">
            <v>40518</v>
          </cell>
          <cell r="D1438">
            <v>3.06</v>
          </cell>
        </row>
        <row r="1439">
          <cell r="C1439">
            <v>40519</v>
          </cell>
          <cell r="D1439">
            <v>3.06</v>
          </cell>
        </row>
        <row r="1440">
          <cell r="C1440">
            <v>40520</v>
          </cell>
          <cell r="D1440">
            <v>3.06</v>
          </cell>
        </row>
        <row r="1441">
          <cell r="C1441">
            <v>40521</v>
          </cell>
          <cell r="D1441">
            <v>3.06</v>
          </cell>
        </row>
        <row r="1442">
          <cell r="C1442">
            <v>40522</v>
          </cell>
          <cell r="D1442">
            <v>3.06</v>
          </cell>
        </row>
        <row r="1443">
          <cell r="C1443">
            <v>40523</v>
          </cell>
          <cell r="D1443">
            <v>3.06</v>
          </cell>
        </row>
        <row r="1444">
          <cell r="C1444">
            <v>40524</v>
          </cell>
          <cell r="D1444">
            <v>3.06</v>
          </cell>
        </row>
        <row r="1445">
          <cell r="C1445">
            <v>40525</v>
          </cell>
          <cell r="D1445">
            <v>3.34</v>
          </cell>
        </row>
        <row r="1446">
          <cell r="C1446">
            <v>40526</v>
          </cell>
          <cell r="D1446">
            <v>3.34</v>
          </cell>
        </row>
        <row r="1447">
          <cell r="C1447">
            <v>40527</v>
          </cell>
          <cell r="D1447">
            <v>3.34</v>
          </cell>
        </row>
        <row r="1448">
          <cell r="C1448">
            <v>40528</v>
          </cell>
          <cell r="D1448">
            <v>3.34</v>
          </cell>
        </row>
        <row r="1449">
          <cell r="C1449">
            <v>40529</v>
          </cell>
          <cell r="D1449">
            <v>3.34</v>
          </cell>
        </row>
        <row r="1450">
          <cell r="C1450">
            <v>40530</v>
          </cell>
          <cell r="D1450">
            <v>3.34</v>
          </cell>
        </row>
        <row r="1451">
          <cell r="C1451">
            <v>40531</v>
          </cell>
          <cell r="D1451">
            <v>3.34</v>
          </cell>
        </row>
        <row r="1452">
          <cell r="C1452">
            <v>40532</v>
          </cell>
          <cell r="D1452">
            <v>3.34</v>
          </cell>
        </row>
        <row r="1453">
          <cell r="C1453">
            <v>40533</v>
          </cell>
          <cell r="D1453">
            <v>3.34</v>
          </cell>
        </row>
        <row r="1454">
          <cell r="C1454">
            <v>40534</v>
          </cell>
          <cell r="D1454">
            <v>3.34</v>
          </cell>
        </row>
        <row r="1455">
          <cell r="C1455">
            <v>40535</v>
          </cell>
          <cell r="D1455">
            <v>3.34</v>
          </cell>
        </row>
        <row r="1456">
          <cell r="C1456">
            <v>40536</v>
          </cell>
          <cell r="D1456">
            <v>3.34</v>
          </cell>
        </row>
        <row r="1457">
          <cell r="C1457">
            <v>40537</v>
          </cell>
          <cell r="D1457">
            <v>3.34</v>
          </cell>
        </row>
        <row r="1458">
          <cell r="C1458">
            <v>40538</v>
          </cell>
          <cell r="D1458">
            <v>3.34</v>
          </cell>
        </row>
        <row r="1459">
          <cell r="C1459">
            <v>40539</v>
          </cell>
          <cell r="D1459">
            <v>3.34</v>
          </cell>
        </row>
        <row r="1460">
          <cell r="C1460">
            <v>40540</v>
          </cell>
          <cell r="D1460">
            <v>3.34</v>
          </cell>
        </row>
        <row r="1461">
          <cell r="C1461">
            <v>40541</v>
          </cell>
          <cell r="D1461">
            <v>3.34</v>
          </cell>
        </row>
        <row r="1462">
          <cell r="C1462">
            <v>40542</v>
          </cell>
          <cell r="D1462">
            <v>3.34</v>
          </cell>
        </row>
        <row r="1463">
          <cell r="C1463">
            <v>40543</v>
          </cell>
          <cell r="D1463">
            <v>3.34</v>
          </cell>
        </row>
        <row r="1464">
          <cell r="C1464">
            <v>40544</v>
          </cell>
          <cell r="D1464">
            <v>3.34</v>
          </cell>
        </row>
        <row r="1465">
          <cell r="C1465">
            <v>40545</v>
          </cell>
          <cell r="D1465">
            <v>3.34</v>
          </cell>
        </row>
        <row r="1466">
          <cell r="C1466">
            <v>40546</v>
          </cell>
          <cell r="D1466">
            <v>3.34</v>
          </cell>
        </row>
        <row r="1467">
          <cell r="C1467">
            <v>40547</v>
          </cell>
          <cell r="D1467">
            <v>3.34</v>
          </cell>
        </row>
        <row r="1468">
          <cell r="C1468">
            <v>40548</v>
          </cell>
          <cell r="D1468">
            <v>3.34</v>
          </cell>
        </row>
        <row r="1469">
          <cell r="C1469">
            <v>40549</v>
          </cell>
          <cell r="D1469">
            <v>3.34</v>
          </cell>
        </row>
        <row r="1470">
          <cell r="C1470">
            <v>40550</v>
          </cell>
          <cell r="D1470">
            <v>3.34</v>
          </cell>
        </row>
        <row r="1471">
          <cell r="C1471">
            <v>40551</v>
          </cell>
          <cell r="D1471">
            <v>3.34</v>
          </cell>
        </row>
        <row r="1472">
          <cell r="C1472">
            <v>40552</v>
          </cell>
          <cell r="D1472">
            <v>3.34</v>
          </cell>
        </row>
        <row r="1473">
          <cell r="C1473">
            <v>40553</v>
          </cell>
          <cell r="D1473">
            <v>3.34</v>
          </cell>
        </row>
        <row r="1474">
          <cell r="C1474">
            <v>40554</v>
          </cell>
          <cell r="D1474">
            <v>3.34</v>
          </cell>
        </row>
        <row r="1475">
          <cell r="C1475">
            <v>40555</v>
          </cell>
          <cell r="D1475">
            <v>3.34</v>
          </cell>
        </row>
        <row r="1476">
          <cell r="C1476">
            <v>40556</v>
          </cell>
          <cell r="D1476">
            <v>3.34</v>
          </cell>
        </row>
        <row r="1477">
          <cell r="C1477">
            <v>40557</v>
          </cell>
          <cell r="D1477">
            <v>3.34</v>
          </cell>
        </row>
        <row r="1478">
          <cell r="C1478">
            <v>40558</v>
          </cell>
          <cell r="D1478">
            <v>3.34</v>
          </cell>
        </row>
        <row r="1479">
          <cell r="C1479">
            <v>40559</v>
          </cell>
          <cell r="D1479">
            <v>3.34</v>
          </cell>
        </row>
        <row r="1480">
          <cell r="C1480">
            <v>40560</v>
          </cell>
          <cell r="D1480">
            <v>3.34</v>
          </cell>
        </row>
        <row r="1481">
          <cell r="C1481">
            <v>40561</v>
          </cell>
          <cell r="D1481">
            <v>3.34</v>
          </cell>
        </row>
        <row r="1482">
          <cell r="C1482">
            <v>40562</v>
          </cell>
          <cell r="D1482">
            <v>3.34</v>
          </cell>
        </row>
        <row r="1483">
          <cell r="C1483">
            <v>40563</v>
          </cell>
          <cell r="D1483">
            <v>3.34</v>
          </cell>
        </row>
        <row r="1484">
          <cell r="C1484">
            <v>40564</v>
          </cell>
          <cell r="D1484">
            <v>3.34</v>
          </cell>
        </row>
        <row r="1485">
          <cell r="C1485">
            <v>40565</v>
          </cell>
          <cell r="D1485">
            <v>3.34</v>
          </cell>
        </row>
        <row r="1486">
          <cell r="C1486">
            <v>40566</v>
          </cell>
          <cell r="D1486">
            <v>3.34</v>
          </cell>
        </row>
        <row r="1487">
          <cell r="C1487">
            <v>40567</v>
          </cell>
          <cell r="D1487">
            <v>3.61</v>
          </cell>
        </row>
        <row r="1488">
          <cell r="C1488">
            <v>40568</v>
          </cell>
          <cell r="D1488">
            <v>3.61</v>
          </cell>
        </row>
        <row r="1489">
          <cell r="C1489">
            <v>40569</v>
          </cell>
          <cell r="D1489">
            <v>3.61</v>
          </cell>
        </row>
        <row r="1490">
          <cell r="C1490">
            <v>40570</v>
          </cell>
          <cell r="D1490">
            <v>3.61</v>
          </cell>
        </row>
        <row r="1491">
          <cell r="C1491">
            <v>40571</v>
          </cell>
          <cell r="D1491">
            <v>3.61</v>
          </cell>
        </row>
        <row r="1492">
          <cell r="C1492">
            <v>40572</v>
          </cell>
          <cell r="D1492">
            <v>3.61</v>
          </cell>
        </row>
        <row r="1493">
          <cell r="C1493">
            <v>40573</v>
          </cell>
          <cell r="D1493">
            <v>3.61</v>
          </cell>
        </row>
        <row r="1494">
          <cell r="C1494">
            <v>40574</v>
          </cell>
          <cell r="D1494">
            <v>3.61</v>
          </cell>
        </row>
        <row r="1495">
          <cell r="C1495">
            <v>40575</v>
          </cell>
          <cell r="D1495">
            <v>3.61</v>
          </cell>
        </row>
        <row r="1496">
          <cell r="C1496">
            <v>40576</v>
          </cell>
          <cell r="D1496">
            <v>3.61</v>
          </cell>
        </row>
        <row r="1497">
          <cell r="C1497">
            <v>40577</v>
          </cell>
          <cell r="D1497">
            <v>3.61</v>
          </cell>
        </row>
        <row r="1498">
          <cell r="C1498">
            <v>40578</v>
          </cell>
          <cell r="D1498">
            <v>3.61</v>
          </cell>
        </row>
        <row r="1499">
          <cell r="C1499">
            <v>40579</v>
          </cell>
          <cell r="D1499">
            <v>3.61</v>
          </cell>
        </row>
        <row r="1500">
          <cell r="C1500">
            <v>40580</v>
          </cell>
          <cell r="D1500">
            <v>3.61</v>
          </cell>
        </row>
        <row r="1501">
          <cell r="C1501">
            <v>40581</v>
          </cell>
          <cell r="D1501">
            <v>3.94</v>
          </cell>
        </row>
        <row r="1502">
          <cell r="C1502">
            <v>40582</v>
          </cell>
          <cell r="D1502">
            <v>3.94</v>
          </cell>
        </row>
        <row r="1503">
          <cell r="C1503">
            <v>40583</v>
          </cell>
          <cell r="D1503">
            <v>3.94</v>
          </cell>
        </row>
        <row r="1504">
          <cell r="C1504">
            <v>40584</v>
          </cell>
          <cell r="D1504">
            <v>3.94</v>
          </cell>
        </row>
        <row r="1505">
          <cell r="C1505">
            <v>40585</v>
          </cell>
          <cell r="D1505">
            <v>3.94</v>
          </cell>
        </row>
        <row r="1506">
          <cell r="C1506">
            <v>40586</v>
          </cell>
          <cell r="D1506">
            <v>3.94</v>
          </cell>
        </row>
        <row r="1507">
          <cell r="C1507">
            <v>40587</v>
          </cell>
          <cell r="D1507">
            <v>3.94</v>
          </cell>
        </row>
        <row r="1508">
          <cell r="C1508">
            <v>40588</v>
          </cell>
          <cell r="D1508">
            <v>3.94</v>
          </cell>
        </row>
        <row r="1509">
          <cell r="C1509">
            <v>40589</v>
          </cell>
          <cell r="D1509">
            <v>3.94</v>
          </cell>
        </row>
        <row r="1510">
          <cell r="C1510">
            <v>40590</v>
          </cell>
          <cell r="D1510">
            <v>3.94</v>
          </cell>
        </row>
        <row r="1511">
          <cell r="C1511">
            <v>40591</v>
          </cell>
          <cell r="D1511">
            <v>3.94</v>
          </cell>
        </row>
        <row r="1512">
          <cell r="C1512">
            <v>40592</v>
          </cell>
          <cell r="D1512">
            <v>3.94</v>
          </cell>
        </row>
        <row r="1513">
          <cell r="C1513">
            <v>40593</v>
          </cell>
          <cell r="D1513">
            <v>3.94</v>
          </cell>
        </row>
        <row r="1514">
          <cell r="C1514">
            <v>40594</v>
          </cell>
          <cell r="D1514">
            <v>3.94</v>
          </cell>
        </row>
        <row r="1515">
          <cell r="C1515">
            <v>40595</v>
          </cell>
          <cell r="D1515">
            <v>3.94</v>
          </cell>
        </row>
        <row r="1516">
          <cell r="C1516">
            <v>40596</v>
          </cell>
          <cell r="D1516">
            <v>3.94</v>
          </cell>
        </row>
        <row r="1517">
          <cell r="C1517">
            <v>40597</v>
          </cell>
          <cell r="D1517">
            <v>3.94</v>
          </cell>
        </row>
        <row r="1518">
          <cell r="C1518">
            <v>40598</v>
          </cell>
          <cell r="D1518">
            <v>3.94</v>
          </cell>
        </row>
        <row r="1519">
          <cell r="C1519">
            <v>40599</v>
          </cell>
          <cell r="D1519">
            <v>3.94</v>
          </cell>
        </row>
        <row r="1520">
          <cell r="C1520">
            <v>40600</v>
          </cell>
          <cell r="D1520">
            <v>3.94</v>
          </cell>
        </row>
        <row r="1521">
          <cell r="C1521">
            <v>40601</v>
          </cell>
          <cell r="D1521">
            <v>3.94</v>
          </cell>
        </row>
        <row r="1522">
          <cell r="C1522">
            <v>40602</v>
          </cell>
          <cell r="D1522">
            <v>3.94</v>
          </cell>
        </row>
        <row r="1523">
          <cell r="C1523">
            <v>40603</v>
          </cell>
          <cell r="D1523">
            <v>4.16</v>
          </cell>
        </row>
        <row r="1524">
          <cell r="C1524">
            <v>40604</v>
          </cell>
          <cell r="D1524">
            <v>4.16</v>
          </cell>
        </row>
        <row r="1525">
          <cell r="C1525">
            <v>40605</v>
          </cell>
          <cell r="D1525">
            <v>4.16</v>
          </cell>
        </row>
        <row r="1526">
          <cell r="C1526">
            <v>40606</v>
          </cell>
          <cell r="D1526">
            <v>4.16</v>
          </cell>
        </row>
        <row r="1527">
          <cell r="C1527">
            <v>40607</v>
          </cell>
          <cell r="D1527">
            <v>4.16</v>
          </cell>
        </row>
        <row r="1528">
          <cell r="C1528">
            <v>40608</v>
          </cell>
          <cell r="D1528">
            <v>4.16</v>
          </cell>
        </row>
        <row r="1529">
          <cell r="C1529">
            <v>40609</v>
          </cell>
          <cell r="D1529">
            <v>4.4800000000000004</v>
          </cell>
        </row>
        <row r="1530">
          <cell r="C1530">
            <v>40610</v>
          </cell>
          <cell r="D1530">
            <v>4.4800000000000004</v>
          </cell>
        </row>
        <row r="1531">
          <cell r="C1531">
            <v>40611</v>
          </cell>
          <cell r="D1531">
            <v>4.4800000000000004</v>
          </cell>
        </row>
        <row r="1532">
          <cell r="C1532">
            <v>40612</v>
          </cell>
          <cell r="D1532">
            <v>4.4800000000000004</v>
          </cell>
        </row>
        <row r="1533">
          <cell r="C1533">
            <v>40613</v>
          </cell>
          <cell r="D1533">
            <v>4.4800000000000004</v>
          </cell>
        </row>
        <row r="1534">
          <cell r="C1534">
            <v>40614</v>
          </cell>
          <cell r="D1534">
            <v>4.4800000000000004</v>
          </cell>
        </row>
        <row r="1535">
          <cell r="C1535">
            <v>40615</v>
          </cell>
          <cell r="D1535">
            <v>4.4800000000000004</v>
          </cell>
        </row>
        <row r="1536">
          <cell r="C1536">
            <v>40616</v>
          </cell>
          <cell r="D1536">
            <v>4.4800000000000004</v>
          </cell>
        </row>
        <row r="1537">
          <cell r="C1537">
            <v>40617</v>
          </cell>
          <cell r="D1537">
            <v>4.4800000000000004</v>
          </cell>
        </row>
        <row r="1538">
          <cell r="C1538">
            <v>40618</v>
          </cell>
          <cell r="D1538">
            <v>4.4800000000000004</v>
          </cell>
        </row>
        <row r="1539">
          <cell r="C1539">
            <v>40619</v>
          </cell>
          <cell r="D1539">
            <v>4.4800000000000004</v>
          </cell>
        </row>
        <row r="1540">
          <cell r="C1540">
            <v>40620</v>
          </cell>
          <cell r="D1540">
            <v>4.4800000000000004</v>
          </cell>
        </row>
        <row r="1541">
          <cell r="C1541">
            <v>40621</v>
          </cell>
          <cell r="D1541">
            <v>4.4800000000000004</v>
          </cell>
        </row>
        <row r="1542">
          <cell r="C1542">
            <v>40622</v>
          </cell>
          <cell r="D1542">
            <v>4.4800000000000004</v>
          </cell>
        </row>
        <row r="1543">
          <cell r="C1543">
            <v>40623</v>
          </cell>
          <cell r="D1543">
            <v>4.4800000000000004</v>
          </cell>
        </row>
        <row r="1544">
          <cell r="C1544">
            <v>40624</v>
          </cell>
          <cell r="D1544">
            <v>4.4800000000000004</v>
          </cell>
        </row>
        <row r="1545">
          <cell r="C1545">
            <v>40625</v>
          </cell>
          <cell r="D1545">
            <v>4.4800000000000004</v>
          </cell>
        </row>
        <row r="1546">
          <cell r="C1546">
            <v>40626</v>
          </cell>
          <cell r="D1546">
            <v>4.4800000000000004</v>
          </cell>
        </row>
        <row r="1547">
          <cell r="C1547">
            <v>40627</v>
          </cell>
          <cell r="D1547">
            <v>4.4800000000000004</v>
          </cell>
        </row>
        <row r="1548">
          <cell r="C1548">
            <v>40628</v>
          </cell>
          <cell r="D1548">
            <v>4.4800000000000004</v>
          </cell>
        </row>
        <row r="1549">
          <cell r="C1549">
            <v>40629</v>
          </cell>
          <cell r="D1549">
            <v>4.4800000000000004</v>
          </cell>
        </row>
        <row r="1550">
          <cell r="C1550">
            <v>40630</v>
          </cell>
          <cell r="D1550">
            <v>4.4800000000000004</v>
          </cell>
        </row>
        <row r="1551">
          <cell r="C1551">
            <v>40631</v>
          </cell>
          <cell r="D1551">
            <v>4.4800000000000004</v>
          </cell>
        </row>
        <row r="1552">
          <cell r="C1552">
            <v>40632</v>
          </cell>
          <cell r="D1552">
            <v>4.4800000000000004</v>
          </cell>
        </row>
        <row r="1553">
          <cell r="C1553">
            <v>40633</v>
          </cell>
          <cell r="D1553">
            <v>4.4800000000000004</v>
          </cell>
        </row>
        <row r="1554">
          <cell r="C1554">
            <v>40634</v>
          </cell>
          <cell r="D1554">
            <v>4.4800000000000004</v>
          </cell>
        </row>
        <row r="1555">
          <cell r="C1555">
            <v>40635</v>
          </cell>
          <cell r="D1555">
            <v>4.4800000000000004</v>
          </cell>
        </row>
        <row r="1556">
          <cell r="C1556">
            <v>40636</v>
          </cell>
          <cell r="D1556">
            <v>4.4800000000000004</v>
          </cell>
        </row>
        <row r="1557">
          <cell r="C1557">
            <v>40637</v>
          </cell>
          <cell r="D1557">
            <v>4.4800000000000004</v>
          </cell>
        </row>
        <row r="1558">
          <cell r="C1558">
            <v>40638</v>
          </cell>
          <cell r="D1558">
            <v>4.4800000000000004</v>
          </cell>
        </row>
        <row r="1559">
          <cell r="C1559">
            <v>40639</v>
          </cell>
          <cell r="D1559">
            <v>4.4800000000000004</v>
          </cell>
        </row>
        <row r="1560">
          <cell r="C1560">
            <v>40640</v>
          </cell>
          <cell r="D1560">
            <v>4.4800000000000004</v>
          </cell>
        </row>
        <row r="1561">
          <cell r="C1561">
            <v>40641</v>
          </cell>
          <cell r="D1561">
            <v>4.4800000000000004</v>
          </cell>
        </row>
        <row r="1562">
          <cell r="C1562">
            <v>40642</v>
          </cell>
          <cell r="D1562">
            <v>4.4800000000000004</v>
          </cell>
        </row>
        <row r="1563">
          <cell r="C1563">
            <v>40643</v>
          </cell>
          <cell r="D1563">
            <v>4.4800000000000004</v>
          </cell>
        </row>
        <row r="1564">
          <cell r="C1564">
            <v>40644</v>
          </cell>
          <cell r="D1564">
            <v>4.74</v>
          </cell>
        </row>
        <row r="1565">
          <cell r="C1565">
            <v>40645</v>
          </cell>
          <cell r="D1565">
            <v>4.74</v>
          </cell>
        </row>
        <row r="1566">
          <cell r="C1566">
            <v>40646</v>
          </cell>
          <cell r="D1566">
            <v>4.74</v>
          </cell>
        </row>
        <row r="1567">
          <cell r="C1567">
            <v>40647</v>
          </cell>
          <cell r="D1567">
            <v>4.74</v>
          </cell>
        </row>
        <row r="1568">
          <cell r="C1568">
            <v>40648</v>
          </cell>
          <cell r="D1568">
            <v>4.74</v>
          </cell>
        </row>
        <row r="1569">
          <cell r="C1569">
            <v>40649</v>
          </cell>
          <cell r="D1569">
            <v>4.74</v>
          </cell>
        </row>
        <row r="1570">
          <cell r="C1570">
            <v>40650</v>
          </cell>
          <cell r="D1570">
            <v>4.74</v>
          </cell>
        </row>
        <row r="1571">
          <cell r="C1571">
            <v>40651</v>
          </cell>
          <cell r="D1571">
            <v>4.74</v>
          </cell>
        </row>
        <row r="1572">
          <cell r="C1572">
            <v>40652</v>
          </cell>
          <cell r="D1572">
            <v>4.74</v>
          </cell>
        </row>
        <row r="1573">
          <cell r="C1573">
            <v>40653</v>
          </cell>
          <cell r="D1573">
            <v>4.74</v>
          </cell>
        </row>
        <row r="1574">
          <cell r="C1574">
            <v>40654</v>
          </cell>
          <cell r="D1574">
            <v>4.74</v>
          </cell>
        </row>
        <row r="1575">
          <cell r="C1575">
            <v>40655</v>
          </cell>
          <cell r="D1575">
            <v>4.74</v>
          </cell>
        </row>
        <row r="1576">
          <cell r="C1576">
            <v>40656</v>
          </cell>
          <cell r="D1576">
            <v>4.74</v>
          </cell>
        </row>
        <row r="1577">
          <cell r="C1577">
            <v>40657</v>
          </cell>
          <cell r="D1577">
            <v>4.74</v>
          </cell>
        </row>
        <row r="1578">
          <cell r="C1578">
            <v>40658</v>
          </cell>
          <cell r="D1578">
            <v>4.74</v>
          </cell>
        </row>
        <row r="1579">
          <cell r="C1579">
            <v>40659</v>
          </cell>
          <cell r="D1579">
            <v>4.74</v>
          </cell>
        </row>
        <row r="1580">
          <cell r="C1580">
            <v>40660</v>
          </cell>
          <cell r="D1580">
            <v>4.74</v>
          </cell>
        </row>
        <row r="1581">
          <cell r="C1581">
            <v>40661</v>
          </cell>
          <cell r="D1581">
            <v>4.74</v>
          </cell>
        </row>
        <row r="1582">
          <cell r="C1582">
            <v>40662</v>
          </cell>
          <cell r="D1582">
            <v>4.74</v>
          </cell>
        </row>
        <row r="1583">
          <cell r="C1583">
            <v>40663</v>
          </cell>
          <cell r="D1583">
            <v>4.74</v>
          </cell>
        </row>
        <row r="1584">
          <cell r="C1584">
            <v>40664</v>
          </cell>
          <cell r="D1584">
            <v>4.74</v>
          </cell>
        </row>
        <row r="1585">
          <cell r="C1585">
            <v>40665</v>
          </cell>
          <cell r="D1585">
            <v>4.74</v>
          </cell>
        </row>
        <row r="1586">
          <cell r="C1586">
            <v>40666</v>
          </cell>
          <cell r="D1586">
            <v>4.74</v>
          </cell>
        </row>
        <row r="1587">
          <cell r="C1587">
            <v>40667</v>
          </cell>
          <cell r="D1587">
            <v>4.74</v>
          </cell>
        </row>
        <row r="1588">
          <cell r="C1588">
            <v>40668</v>
          </cell>
          <cell r="D1588">
            <v>4.74</v>
          </cell>
        </row>
        <row r="1589">
          <cell r="C1589">
            <v>40669</v>
          </cell>
          <cell r="D1589">
            <v>4.74</v>
          </cell>
        </row>
        <row r="1590">
          <cell r="C1590">
            <v>40670</v>
          </cell>
          <cell r="D1590">
            <v>4.74</v>
          </cell>
        </row>
        <row r="1591">
          <cell r="C1591">
            <v>40671</v>
          </cell>
          <cell r="D1591">
            <v>4.74</v>
          </cell>
        </row>
        <row r="1592">
          <cell r="C1592">
            <v>40672</v>
          </cell>
          <cell r="D1592">
            <v>4.74</v>
          </cell>
        </row>
        <row r="1593">
          <cell r="C1593">
            <v>40673</v>
          </cell>
          <cell r="D1593">
            <v>4.74</v>
          </cell>
        </row>
        <row r="1594">
          <cell r="C1594">
            <v>40674</v>
          </cell>
          <cell r="D1594">
            <v>4.74</v>
          </cell>
        </row>
        <row r="1595">
          <cell r="C1595">
            <v>40675</v>
          </cell>
          <cell r="D1595">
            <v>4.74</v>
          </cell>
        </row>
        <row r="1596">
          <cell r="C1596">
            <v>40676</v>
          </cell>
          <cell r="D1596">
            <v>4.74</v>
          </cell>
        </row>
        <row r="1597">
          <cell r="C1597">
            <v>40677</v>
          </cell>
          <cell r="D1597">
            <v>4.74</v>
          </cell>
        </row>
        <row r="1598">
          <cell r="C1598">
            <v>40678</v>
          </cell>
          <cell r="D1598">
            <v>4.74</v>
          </cell>
        </row>
        <row r="1599">
          <cell r="C1599">
            <v>40679</v>
          </cell>
          <cell r="D1599">
            <v>4.3099999999999996</v>
          </cell>
        </row>
        <row r="1600">
          <cell r="C1600">
            <v>40680</v>
          </cell>
          <cell r="D1600">
            <v>4.3099999999999996</v>
          </cell>
        </row>
        <row r="1601">
          <cell r="C1601">
            <v>40681</v>
          </cell>
          <cell r="D1601">
            <v>4.3099999999999996</v>
          </cell>
        </row>
        <row r="1602">
          <cell r="C1602">
            <v>40682</v>
          </cell>
          <cell r="D1602">
            <v>4.3099999999999996</v>
          </cell>
        </row>
        <row r="1603">
          <cell r="C1603">
            <v>40683</v>
          </cell>
          <cell r="D1603">
            <v>4.3099999999999996</v>
          </cell>
        </row>
        <row r="1604">
          <cell r="C1604">
            <v>40684</v>
          </cell>
          <cell r="D1604">
            <v>4.3099999999999996</v>
          </cell>
        </row>
        <row r="1605">
          <cell r="C1605">
            <v>40685</v>
          </cell>
          <cell r="D1605">
            <v>4.3099999999999996</v>
          </cell>
        </row>
        <row r="1606">
          <cell r="C1606">
            <v>40686</v>
          </cell>
          <cell r="D1606">
            <v>4.3099999999999996</v>
          </cell>
        </row>
        <row r="1607">
          <cell r="C1607">
            <v>40687</v>
          </cell>
          <cell r="D1607">
            <v>4.3099999999999996</v>
          </cell>
        </row>
        <row r="1608">
          <cell r="C1608">
            <v>40688</v>
          </cell>
          <cell r="D1608">
            <v>4.3099999999999996</v>
          </cell>
        </row>
        <row r="1609">
          <cell r="C1609">
            <v>40689</v>
          </cell>
          <cell r="D1609">
            <v>4.3099999999999996</v>
          </cell>
        </row>
        <row r="1610">
          <cell r="C1610">
            <v>40690</v>
          </cell>
          <cell r="D1610">
            <v>4.3099999999999996</v>
          </cell>
        </row>
        <row r="1611">
          <cell r="C1611">
            <v>40691</v>
          </cell>
          <cell r="D1611">
            <v>4.3099999999999996</v>
          </cell>
        </row>
        <row r="1612">
          <cell r="C1612">
            <v>40692</v>
          </cell>
          <cell r="D1612">
            <v>4.3099999999999996</v>
          </cell>
        </row>
        <row r="1613">
          <cell r="C1613">
            <v>40693</v>
          </cell>
          <cell r="D1613">
            <v>4.3099999999999996</v>
          </cell>
        </row>
        <row r="1614">
          <cell r="C1614">
            <v>40694</v>
          </cell>
          <cell r="D1614">
            <v>4.3099999999999996</v>
          </cell>
        </row>
        <row r="1615">
          <cell r="C1615">
            <v>40695</v>
          </cell>
          <cell r="D1615">
            <v>4.3099999999999996</v>
          </cell>
        </row>
        <row r="1616">
          <cell r="C1616">
            <v>40696</v>
          </cell>
          <cell r="D1616">
            <v>4.3099999999999996</v>
          </cell>
        </row>
        <row r="1617">
          <cell r="C1617">
            <v>40697</v>
          </cell>
          <cell r="D1617">
            <v>4.3099999999999996</v>
          </cell>
        </row>
        <row r="1618">
          <cell r="C1618">
            <v>40698</v>
          </cell>
          <cell r="D1618">
            <v>4.3099999999999996</v>
          </cell>
        </row>
        <row r="1619">
          <cell r="C1619">
            <v>40699</v>
          </cell>
          <cell r="D1619">
            <v>4.3099999999999996</v>
          </cell>
        </row>
        <row r="1620">
          <cell r="C1620">
            <v>40700</v>
          </cell>
          <cell r="D1620">
            <v>4.3099999999999996</v>
          </cell>
        </row>
        <row r="1621">
          <cell r="C1621">
            <v>40701</v>
          </cell>
          <cell r="D1621">
            <v>4.3099999999999996</v>
          </cell>
        </row>
        <row r="1622">
          <cell r="C1622">
            <v>40702</v>
          </cell>
          <cell r="D1622">
            <v>4.3099999999999996</v>
          </cell>
        </row>
        <row r="1623">
          <cell r="C1623">
            <v>40703</v>
          </cell>
          <cell r="D1623">
            <v>4.3099999999999996</v>
          </cell>
        </row>
        <row r="1624">
          <cell r="C1624">
            <v>40704</v>
          </cell>
          <cell r="D1624">
            <v>4.3099999999999996</v>
          </cell>
        </row>
        <row r="1625">
          <cell r="C1625">
            <v>40705</v>
          </cell>
          <cell r="D1625">
            <v>4.3099999999999996</v>
          </cell>
        </row>
        <row r="1626">
          <cell r="C1626">
            <v>40706</v>
          </cell>
          <cell r="D1626">
            <v>4.3099999999999996</v>
          </cell>
        </row>
        <row r="1627">
          <cell r="C1627">
            <v>40707</v>
          </cell>
          <cell r="D1627">
            <v>4.59</v>
          </cell>
        </row>
        <row r="1628">
          <cell r="C1628">
            <v>40708</v>
          </cell>
          <cell r="D1628">
            <v>4.59</v>
          </cell>
        </row>
        <row r="1629">
          <cell r="C1629">
            <v>40709</v>
          </cell>
          <cell r="D1629">
            <v>4.59</v>
          </cell>
        </row>
        <row r="1630">
          <cell r="C1630">
            <v>40710</v>
          </cell>
          <cell r="D1630">
            <v>4.59</v>
          </cell>
        </row>
        <row r="1631">
          <cell r="C1631">
            <v>40711</v>
          </cell>
          <cell r="D1631">
            <v>4.59</v>
          </cell>
        </row>
        <row r="1632">
          <cell r="C1632">
            <v>40712</v>
          </cell>
          <cell r="D1632">
            <v>4.59</v>
          </cell>
        </row>
        <row r="1633">
          <cell r="C1633">
            <v>40713</v>
          </cell>
          <cell r="D1633">
            <v>4.59</v>
          </cell>
        </row>
        <row r="1634">
          <cell r="C1634">
            <v>40714</v>
          </cell>
          <cell r="D1634">
            <v>4.59</v>
          </cell>
        </row>
        <row r="1635">
          <cell r="C1635">
            <v>40715</v>
          </cell>
          <cell r="D1635">
            <v>4.59</v>
          </cell>
        </row>
        <row r="1636">
          <cell r="C1636">
            <v>40716</v>
          </cell>
          <cell r="D1636">
            <v>4.59</v>
          </cell>
        </row>
        <row r="1637">
          <cell r="C1637">
            <v>40717</v>
          </cell>
          <cell r="D1637">
            <v>4.59</v>
          </cell>
        </row>
        <row r="1638">
          <cell r="C1638">
            <v>40718</v>
          </cell>
          <cell r="D1638">
            <v>4.59</v>
          </cell>
        </row>
        <row r="1639">
          <cell r="C1639">
            <v>40719</v>
          </cell>
          <cell r="D1639">
            <v>4.59</v>
          </cell>
        </row>
        <row r="1640">
          <cell r="C1640">
            <v>40720</v>
          </cell>
          <cell r="D1640">
            <v>4.59</v>
          </cell>
        </row>
        <row r="1641">
          <cell r="C1641">
            <v>40721</v>
          </cell>
          <cell r="D1641">
            <v>4.2699999999999996</v>
          </cell>
        </row>
        <row r="1642">
          <cell r="C1642">
            <v>40722</v>
          </cell>
          <cell r="D1642">
            <v>4.2699999999999996</v>
          </cell>
        </row>
        <row r="1643">
          <cell r="C1643">
            <v>40723</v>
          </cell>
          <cell r="D1643">
            <v>4.2699999999999996</v>
          </cell>
        </row>
        <row r="1644">
          <cell r="C1644">
            <v>40724</v>
          </cell>
          <cell r="D1644">
            <v>4.2699999999999996</v>
          </cell>
        </row>
        <row r="1645">
          <cell r="C1645">
            <v>40725</v>
          </cell>
          <cell r="D1645">
            <v>4.2699999999999996</v>
          </cell>
        </row>
        <row r="1646">
          <cell r="C1646">
            <v>40726</v>
          </cell>
          <cell r="D1646">
            <v>4.2699999999999996</v>
          </cell>
        </row>
        <row r="1647">
          <cell r="C1647">
            <v>40727</v>
          </cell>
          <cell r="D1647">
            <v>4.2699999999999996</v>
          </cell>
        </row>
        <row r="1648">
          <cell r="C1648">
            <v>40728</v>
          </cell>
          <cell r="D1648">
            <v>4.2699999999999996</v>
          </cell>
        </row>
        <row r="1649">
          <cell r="C1649">
            <v>40729</v>
          </cell>
          <cell r="D1649">
            <v>4.2699999999999996</v>
          </cell>
        </row>
        <row r="1650">
          <cell r="C1650">
            <v>40730</v>
          </cell>
          <cell r="D1650">
            <v>4.2699999999999996</v>
          </cell>
        </row>
        <row r="1651">
          <cell r="C1651">
            <v>40731</v>
          </cell>
          <cell r="D1651">
            <v>4.2699999999999996</v>
          </cell>
        </row>
        <row r="1652">
          <cell r="C1652">
            <v>40732</v>
          </cell>
          <cell r="D1652">
            <v>4.2699999999999996</v>
          </cell>
        </row>
        <row r="1653">
          <cell r="C1653">
            <v>40733</v>
          </cell>
          <cell r="D1653">
            <v>4.2699999999999996</v>
          </cell>
        </row>
        <row r="1654">
          <cell r="C1654">
            <v>40734</v>
          </cell>
          <cell r="D1654">
            <v>4.2699999999999996</v>
          </cell>
        </row>
        <row r="1655">
          <cell r="C1655">
            <v>40735</v>
          </cell>
          <cell r="D1655">
            <v>4.2699999999999996</v>
          </cell>
        </row>
        <row r="1656">
          <cell r="C1656">
            <v>40736</v>
          </cell>
          <cell r="D1656">
            <v>4.2699999999999996</v>
          </cell>
        </row>
        <row r="1657">
          <cell r="C1657">
            <v>40737</v>
          </cell>
          <cell r="D1657">
            <v>4.2699999999999996</v>
          </cell>
        </row>
        <row r="1658">
          <cell r="C1658">
            <v>40738</v>
          </cell>
          <cell r="D1658">
            <v>4.2699999999999996</v>
          </cell>
        </row>
        <row r="1659">
          <cell r="C1659">
            <v>40739</v>
          </cell>
          <cell r="D1659">
            <v>4.2699999999999996</v>
          </cell>
        </row>
        <row r="1660">
          <cell r="C1660">
            <v>40740</v>
          </cell>
          <cell r="D1660">
            <v>4.2699999999999996</v>
          </cell>
        </row>
        <row r="1661">
          <cell r="C1661">
            <v>40741</v>
          </cell>
          <cell r="D1661">
            <v>4.2699999999999996</v>
          </cell>
        </row>
        <row r="1662">
          <cell r="C1662">
            <v>40742</v>
          </cell>
          <cell r="D1662">
            <v>4.59</v>
          </cell>
        </row>
        <row r="1663">
          <cell r="C1663">
            <v>40743</v>
          </cell>
          <cell r="D1663">
            <v>4.59</v>
          </cell>
        </row>
        <row r="1664">
          <cell r="C1664">
            <v>40744</v>
          </cell>
          <cell r="D1664">
            <v>4.59</v>
          </cell>
        </row>
        <row r="1665">
          <cell r="C1665">
            <v>40745</v>
          </cell>
          <cell r="D1665">
            <v>4.59</v>
          </cell>
        </row>
        <row r="1666">
          <cell r="C1666">
            <v>40746</v>
          </cell>
          <cell r="D1666">
            <v>4.59</v>
          </cell>
        </row>
        <row r="1667">
          <cell r="C1667">
            <v>40747</v>
          </cell>
          <cell r="D1667">
            <v>4.59</v>
          </cell>
        </row>
        <row r="1668">
          <cell r="C1668">
            <v>40748</v>
          </cell>
          <cell r="D1668">
            <v>4.59</v>
          </cell>
        </row>
        <row r="1669">
          <cell r="C1669">
            <v>40749</v>
          </cell>
          <cell r="D1669">
            <v>4.59</v>
          </cell>
        </row>
        <row r="1670">
          <cell r="C1670">
            <v>40750</v>
          </cell>
          <cell r="D1670">
            <v>4.59</v>
          </cell>
        </row>
        <row r="1671">
          <cell r="C1671">
            <v>40751</v>
          </cell>
          <cell r="D1671">
            <v>4.59</v>
          </cell>
        </row>
        <row r="1672">
          <cell r="C1672">
            <v>40752</v>
          </cell>
          <cell r="D1672">
            <v>4.59</v>
          </cell>
        </row>
        <row r="1673">
          <cell r="C1673">
            <v>40753</v>
          </cell>
          <cell r="D1673">
            <v>4.59</v>
          </cell>
        </row>
        <row r="1674">
          <cell r="C1674">
            <v>40754</v>
          </cell>
          <cell r="D1674">
            <v>4.59</v>
          </cell>
        </row>
        <row r="1675">
          <cell r="C1675">
            <v>40755</v>
          </cell>
          <cell r="D1675">
            <v>4.59</v>
          </cell>
        </row>
        <row r="1676">
          <cell r="C1676">
            <v>40756</v>
          </cell>
          <cell r="D1676">
            <v>4.59</v>
          </cell>
        </row>
        <row r="1677">
          <cell r="C1677">
            <v>40757</v>
          </cell>
          <cell r="D1677">
            <v>4.59</v>
          </cell>
        </row>
        <row r="1678">
          <cell r="C1678">
            <v>40758</v>
          </cell>
          <cell r="D1678">
            <v>4.59</v>
          </cell>
        </row>
        <row r="1679">
          <cell r="C1679">
            <v>40759</v>
          </cell>
          <cell r="D1679">
            <v>4.59</v>
          </cell>
        </row>
        <row r="1680">
          <cell r="C1680">
            <v>40760</v>
          </cell>
          <cell r="D1680">
            <v>4.59</v>
          </cell>
        </row>
        <row r="1681">
          <cell r="C1681">
            <v>40761</v>
          </cell>
          <cell r="D1681">
            <v>4.59</v>
          </cell>
        </row>
        <row r="1682">
          <cell r="C1682">
            <v>40762</v>
          </cell>
          <cell r="D1682">
            <v>4.59</v>
          </cell>
        </row>
        <row r="1683">
          <cell r="C1683">
            <v>40763</v>
          </cell>
          <cell r="D1683">
            <v>4.59</v>
          </cell>
        </row>
        <row r="1684">
          <cell r="C1684">
            <v>40764</v>
          </cell>
          <cell r="D1684">
            <v>4.59</v>
          </cell>
        </row>
        <row r="1685">
          <cell r="C1685">
            <v>40765</v>
          </cell>
          <cell r="D1685">
            <v>4.59</v>
          </cell>
        </row>
        <row r="1686">
          <cell r="C1686">
            <v>40766</v>
          </cell>
          <cell r="D1686">
            <v>4.59</v>
          </cell>
        </row>
        <row r="1687">
          <cell r="C1687">
            <v>40767</v>
          </cell>
          <cell r="D1687">
            <v>4.59</v>
          </cell>
        </row>
        <row r="1688">
          <cell r="C1688">
            <v>40768</v>
          </cell>
          <cell r="D1688">
            <v>4.59</v>
          </cell>
        </row>
        <row r="1689">
          <cell r="C1689">
            <v>40769</v>
          </cell>
          <cell r="D1689">
            <v>4.59</v>
          </cell>
        </row>
        <row r="1690">
          <cell r="C1690">
            <v>40770</v>
          </cell>
          <cell r="D1690">
            <v>4.16</v>
          </cell>
        </row>
        <row r="1691">
          <cell r="C1691">
            <v>40771</v>
          </cell>
          <cell r="D1691">
            <v>4.16</v>
          </cell>
        </row>
        <row r="1692">
          <cell r="C1692">
            <v>40772</v>
          </cell>
          <cell r="D1692">
            <v>4.16</v>
          </cell>
        </row>
        <row r="1693">
          <cell r="C1693">
            <v>40773</v>
          </cell>
          <cell r="D1693">
            <v>4.16</v>
          </cell>
        </row>
        <row r="1694">
          <cell r="C1694">
            <v>40774</v>
          </cell>
          <cell r="D1694">
            <v>4.16</v>
          </cell>
        </row>
        <row r="1695">
          <cell r="C1695">
            <v>40775</v>
          </cell>
          <cell r="D1695">
            <v>4.16</v>
          </cell>
        </row>
        <row r="1696">
          <cell r="C1696">
            <v>40776</v>
          </cell>
          <cell r="D1696">
            <v>4.16</v>
          </cell>
        </row>
        <row r="1697">
          <cell r="C1697">
            <v>40777</v>
          </cell>
          <cell r="D1697">
            <v>4.16</v>
          </cell>
        </row>
        <row r="1698">
          <cell r="C1698">
            <v>40778</v>
          </cell>
          <cell r="D1698">
            <v>4.16</v>
          </cell>
        </row>
        <row r="1699">
          <cell r="C1699">
            <v>40779</v>
          </cell>
          <cell r="D1699">
            <v>4.16</v>
          </cell>
        </row>
        <row r="1700">
          <cell r="C1700">
            <v>40780</v>
          </cell>
          <cell r="D1700">
            <v>4.16</v>
          </cell>
        </row>
        <row r="1701">
          <cell r="C1701">
            <v>40781</v>
          </cell>
          <cell r="D1701">
            <v>4.16</v>
          </cell>
        </row>
        <row r="1702">
          <cell r="C1702">
            <v>40782</v>
          </cell>
          <cell r="D1702">
            <v>4.16</v>
          </cell>
        </row>
        <row r="1703">
          <cell r="C1703">
            <v>40783</v>
          </cell>
          <cell r="D1703">
            <v>4.16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Feb06"/>
      <sheetName val="AyuMem09-03-06"/>
      <sheetName val="Refor 09-03-06"/>
      <sheetName val="AyuMem07-04-06"/>
      <sheetName val="Refor 07-04-06"/>
      <sheetName val="Bonos RevEje DEF"/>
      <sheetName val="LP"/>
      <sheetName val="RevJul"/>
      <sheetName val="AyuMemRevJul"/>
      <sheetName val="Retroactivos"/>
      <sheetName val="OEC"/>
      <sheetName val="Eje06"/>
      <sheetName val="DIF"/>
      <sheetName val="DIF Prog"/>
      <sheetName val="Sit Fis"/>
      <sheetName val="Ejecución 2004"/>
      <sheetName val="Shared Data"/>
      <sheetName val="IMATA"/>
      <sheetName val="GRAFICO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2004"/>
      <sheetName val="Usuarios"/>
      <sheetName val="Hoja2"/>
      <sheetName val="A"/>
      <sheetName val="VM"/>
      <sheetName val="input"/>
      <sheetName val="output"/>
      <sheetName val="C"/>
      <sheetName val="trade"/>
      <sheetName val="res"/>
      <sheetName val="BONOS"/>
      <sheetName val="REER"/>
    </sheetNames>
    <sheetDataSet>
      <sheetData sheetId="0">
        <row r="3">
          <cell r="B3">
            <v>31</v>
          </cell>
          <cell r="C3">
            <v>28</v>
          </cell>
          <cell r="D3">
            <v>31</v>
          </cell>
          <cell r="E3">
            <v>30</v>
          </cell>
          <cell r="F3">
            <v>31</v>
          </cell>
          <cell r="G3">
            <v>30</v>
          </cell>
          <cell r="H3">
            <v>31</v>
          </cell>
          <cell r="I3">
            <v>31</v>
          </cell>
          <cell r="J3">
            <v>30</v>
          </cell>
          <cell r="K3">
            <v>31</v>
          </cell>
          <cell r="L3">
            <v>30</v>
          </cell>
          <cell r="M3">
            <v>31</v>
          </cell>
        </row>
      </sheetData>
      <sheetData sheetId="1">
        <row r="3">
          <cell r="B3">
            <v>31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603691540</v>
          </cell>
        </row>
      </sheetData>
      <sheetData sheetId="1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Supuestos"/>
      <sheetName val="Otros ingresos"/>
      <sheetName val="CtasNacs"/>
      <sheetName val="CtasNacs_Revisión"/>
      <sheetName val="GobGen"/>
      <sheetName val="BdPagos"/>
      <sheetName val="GobGen0"/>
      <sheetName val="GobGen (2)"/>
      <sheetName val="EP0"/>
      <sheetName val="EP"/>
      <sheetName val="SPNF0"/>
      <sheetName val="SPNF"/>
      <sheetName val="Monetario"/>
      <sheetName val="MMF"/>
      <sheetName val="Deuda"/>
      <sheetName val="Deuda interna"/>
      <sheetName val="Hidrocarburos"/>
      <sheetName val="PMF_Inversión"/>
      <sheetName val="Deuda Proyectada"/>
      <sheetName val="SERVICIO DEUDA NUEVA"/>
      <sheetName val="Deuda Contratada"/>
      <sheetName val="MMF (2)"/>
      <sheetName val="Deuda Total "/>
      <sheetName val="Hoja1"/>
      <sheetName val="Hidrocarburos (2)"/>
    </sheetNames>
    <sheetDataSet>
      <sheetData sheetId="0"/>
      <sheetData sheetId="1"/>
      <sheetData sheetId="2"/>
      <sheetData sheetId="3">
        <row r="25">
          <cell r="W25">
            <v>121726.74518241813</v>
          </cell>
        </row>
      </sheetData>
      <sheetData sheetId="4"/>
      <sheetData sheetId="5"/>
      <sheetData sheetId="6">
        <row r="57">
          <cell r="Q57">
            <v>325.50280097045942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43">
          <cell r="D143">
            <v>1494.4662145735497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1285.5999999999999</v>
          </cell>
        </row>
      </sheetData>
      <sheetData sheetId="24"/>
      <sheetData sheetId="25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CA"/>
      <sheetName val="EXP1998"/>
      <sheetName val="EXP2002"/>
      <sheetName val="extrapol 2002mens"/>
      <sheetName val="precios"/>
      <sheetName val="Hoja1"/>
      <sheetName val="Hoja3"/>
      <sheetName val="extrapol_2002mens"/>
      <sheetName val="extrapol_2002mens1"/>
      <sheetName val="extrapol_2002mens2"/>
      <sheetName val="extrapol_2002mens3"/>
      <sheetName val="extrapol_2002mens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D&amp;M"/>
      <sheetName val="knt planta "/>
      <sheetName val="Graphs"/>
      <sheetName val="KNT"/>
      <sheetName val="KNN"/>
      <sheetName val="CRC"/>
      <sheetName val="BBL"/>
      <sheetName val="Kanata"/>
      <sheetName val="Chimoré-BL"/>
      <sheetName val="BBL-CRC"/>
      <sheetName val="Assumptions"/>
      <sheetName val="GAS Prices"/>
      <sheetName val="GSA Price"/>
      <sheetName val="Prices Summary"/>
      <sheetName val="Historic Price Data"/>
      <sheetName val="HQC"/>
      <sheetName val="FLC"/>
      <sheetName val="FLC Chimoré"/>
      <sheetName val="DD&amp;A-S.A."/>
      <sheetName val="DD&amp;A-GAAP"/>
      <sheetName val="DD&amp;A-TAX"/>
      <sheetName val="SL-DD&amp;A"/>
      <sheetName val="Tariffs"/>
      <sheetName val="Demand-Gas Export"/>
      <sheetName val="Gas Mark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forecast"/>
      <sheetName val="REER"/>
      <sheetName val="A"/>
      <sheetName val="C"/>
      <sheetName val="VM"/>
      <sheetName val="EC"/>
      <sheetName val="EE"/>
      <sheetName val="EGL"/>
      <sheetName val="EL"/>
      <sheetName val="EP"/>
      <sheetName val="EPG"/>
      <sheetName val="EQ"/>
      <sheetName val="ERP"/>
      <sheetName val="EW"/>
      <sheetName val="GE"/>
      <sheetName val="PE"/>
      <sheetName val="DPG"/>
    </sheetNames>
    <sheetDataSet>
      <sheetData sheetId="0">
        <row r="27">
          <cell r="M27">
            <v>16.038075115965448</v>
          </cell>
          <cell r="N27">
            <v>16.889950150733672</v>
          </cell>
          <cell r="O27">
            <v>14.50508603189766</v>
          </cell>
          <cell r="P27">
            <v>17.662242413496273</v>
          </cell>
          <cell r="Q27">
            <v>18.320929530135402</v>
          </cell>
        </row>
        <row r="28">
          <cell r="M28">
            <v>3.7548755129181584</v>
          </cell>
          <cell r="N28">
            <v>3.3897933115360033</v>
          </cell>
          <cell r="O28">
            <v>1.2839142167442612</v>
          </cell>
          <cell r="P28">
            <v>1.3832355828391507</v>
          </cell>
          <cell r="Q28">
            <v>1.921012415667871</v>
          </cell>
        </row>
        <row r="29">
          <cell r="M29">
            <v>12.283199603047287</v>
          </cell>
          <cell r="N29">
            <v>13.500156839197668</v>
          </cell>
          <cell r="O29">
            <v>13.221171815153399</v>
          </cell>
          <cell r="P29">
            <v>16.279006830657121</v>
          </cell>
          <cell r="Q29">
            <v>16.399917114467531</v>
          </cell>
        </row>
        <row r="30">
          <cell r="M30">
            <v>3.6119151528988051E-5</v>
          </cell>
          <cell r="N30">
            <v>3.6998663851630155E-5</v>
          </cell>
          <cell r="O30">
            <v>3.7930270223482904E-5</v>
          </cell>
          <cell r="P30">
            <v>3.8906501282664741E-5</v>
          </cell>
          <cell r="Q30">
            <v>3.9907854465511919E-5</v>
          </cell>
        </row>
        <row r="31">
          <cell r="M31">
            <v>1.1008127271059711</v>
          </cell>
          <cell r="N31">
            <v>1.8132683786480301</v>
          </cell>
          <cell r="O31">
            <v>5.1705958309421298</v>
          </cell>
          <cell r="P31">
            <v>6.1133552266509072</v>
          </cell>
          <cell r="Q31">
            <v>5.431591457821745</v>
          </cell>
        </row>
        <row r="32">
          <cell r="M32">
            <v>25.937519630471975</v>
          </cell>
          <cell r="N32">
            <v>27.786597153787039</v>
          </cell>
          <cell r="O32">
            <v>32.131698377056175</v>
          </cell>
          <cell r="P32">
            <v>33.957485938431716</v>
          </cell>
          <cell r="Q32">
            <v>34.903968420609132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M34">
            <v>83.991028294813205</v>
          </cell>
          <cell r="N34">
            <v>89.519601486126021</v>
          </cell>
          <cell r="O34">
            <v>94.902004557437635</v>
          </cell>
          <cell r="P34">
            <v>102.01757590025969</v>
          </cell>
          <cell r="Q34">
            <v>109.96214888104748</v>
          </cell>
        </row>
        <row r="35">
          <cell r="M35">
            <v>10.010396842595675</v>
          </cell>
          <cell r="N35">
            <v>10.563428888891444</v>
          </cell>
          <cell r="O35">
            <v>11.087423519394777</v>
          </cell>
          <cell r="P35">
            <v>11.800457092448614</v>
          </cell>
          <cell r="Q35">
            <v>12.593189172814286</v>
          </cell>
        </row>
        <row r="36"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M37">
            <v>8.0759270459893102</v>
          </cell>
          <cell r="N37">
            <v>8.6034930763861883</v>
          </cell>
          <cell r="O37">
            <v>9.2092607957433295</v>
          </cell>
          <cell r="P37">
            <v>9.4706587660736261</v>
          </cell>
          <cell r="Q37">
            <v>10.101748851247722</v>
          </cell>
        </row>
        <row r="38">
          <cell r="M38">
            <v>9.248171610982542</v>
          </cell>
          <cell r="N38">
            <v>9.8473924104136632</v>
          </cell>
          <cell r="O38">
            <v>10.458333888739835</v>
          </cell>
          <cell r="P38">
            <v>11.052233071414033</v>
          </cell>
          <cell r="Q38">
            <v>11.853509212066681</v>
          </cell>
        </row>
        <row r="39">
          <cell r="M39">
            <v>11.393194229857773</v>
          </cell>
          <cell r="N39">
            <v>12.131398411361287</v>
          </cell>
          <cell r="O39">
            <v>12.884041768171466</v>
          </cell>
          <cell r="P39">
            <v>13.615690036151872</v>
          </cell>
          <cell r="Q39">
            <v>14.602814311761692</v>
          </cell>
        </row>
        <row r="40">
          <cell r="M40">
            <v>4.3778335003139988E-3</v>
          </cell>
          <cell r="N40">
            <v>6.5325754850507293E-3</v>
          </cell>
          <cell r="O40">
            <v>7.0409508554121871E-3</v>
          </cell>
          <cell r="P40">
            <v>2.8384251041203789E-3</v>
          </cell>
          <cell r="Q40">
            <v>6.6636345027531133E-3</v>
          </cell>
        </row>
        <row r="41">
          <cell r="M41">
            <v>6.2855588922696272E-3</v>
          </cell>
          <cell r="N41">
            <v>6.4793434274027064E-3</v>
          </cell>
          <cell r="O41">
            <v>6.2040939658309698E-3</v>
          </cell>
          <cell r="P41">
            <v>5.6787169829568326E-3</v>
          </cell>
          <cell r="Q41">
            <v>7.2499026710276526E-3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M43">
            <v>2.7349799684791027</v>
          </cell>
          <cell r="N43">
            <v>2.9047519503740977</v>
          </cell>
          <cell r="O43">
            <v>3.3618643059842777</v>
          </cell>
          <cell r="P43">
            <v>3.5161645783369573</v>
          </cell>
          <cell r="Q43">
            <v>3.5647001443126949</v>
          </cell>
        </row>
        <row r="44">
          <cell r="M44">
            <v>3.0984742184791032</v>
          </cell>
          <cell r="N44">
            <v>3.2864209128740978</v>
          </cell>
          <cell r="O44">
            <v>3.7626167166092772</v>
          </cell>
          <cell r="P44">
            <v>3.9369546094932075</v>
          </cell>
          <cell r="Q44">
            <v>4.0065296770267578</v>
          </cell>
        </row>
        <row r="45">
          <cell r="M45">
            <v>-2.4802986020378599</v>
          </cell>
          <cell r="N45">
            <v>-2.5368831275504435</v>
          </cell>
          <cell r="O45">
            <v>-2.590097142035829</v>
          </cell>
          <cell r="P45">
            <v>-2.6272832069110761</v>
          </cell>
          <cell r="Q45">
            <v>-2.7461490926704788</v>
          </cell>
        </row>
        <row r="46">
          <cell r="M46">
            <v>-2.9628739520378597</v>
          </cell>
          <cell r="N46">
            <v>-3.0677160125504437</v>
          </cell>
          <cell r="O46">
            <v>-3.152780000135829</v>
          </cell>
          <cell r="P46">
            <v>-3.2237270364970763</v>
          </cell>
          <cell r="Q46">
            <v>-3.3783795520316389</v>
          </cell>
        </row>
        <row r="47">
          <cell r="M47">
            <v>8.6190285514443198E-3</v>
          </cell>
          <cell r="N47">
            <v>6.0657820960423828E-3</v>
          </cell>
          <cell r="O47">
            <v>1.4489799583180262E-2</v>
          </cell>
          <cell r="P47">
            <v>4.6334215258852177E-3</v>
          </cell>
          <cell r="Q47">
            <v>1.7672306245488211E-3</v>
          </cell>
        </row>
        <row r="48">
          <cell r="M48">
            <v>4.7801492147456102E-3</v>
          </cell>
          <cell r="N48">
            <v>3.5385258438170642E-3</v>
          </cell>
          <cell r="O48">
            <v>2.7728768646568592E-3</v>
          </cell>
          <cell r="P48">
            <v>2.2503008886820774E-3</v>
          </cell>
          <cell r="Q48">
            <v>4.7973204239589954E-3</v>
          </cell>
        </row>
        <row r="49"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M50">
            <v>8.6190285514443198E-3</v>
          </cell>
          <cell r="N50">
            <v>6.0657820960423828E-3</v>
          </cell>
          <cell r="O50">
            <v>1.4489799583180262E-2</v>
          </cell>
          <cell r="P50">
            <v>4.6334215258852177E-3</v>
          </cell>
          <cell r="Q50">
            <v>1.7672306245488211E-3</v>
          </cell>
        </row>
        <row r="51">
          <cell r="M51">
            <v>9.7078339232997916E-3</v>
          </cell>
          <cell r="N51">
            <v>7.1289681883950351E-3</v>
          </cell>
          <cell r="O51">
            <v>1.563739956793142E-2</v>
          </cell>
          <cell r="P51">
            <v>5.6822006105947233E-3</v>
          </cell>
          <cell r="Q51">
            <v>2.7872572306839372E-3</v>
          </cell>
        </row>
        <row r="52">
          <cell r="M52">
            <v>4.7801492147456102E-3</v>
          </cell>
          <cell r="N52">
            <v>3.5385258438170642E-3</v>
          </cell>
          <cell r="O52">
            <v>2.7728768646568592E-3</v>
          </cell>
          <cell r="P52">
            <v>2.2503008886820774E-3</v>
          </cell>
          <cell r="Q52">
            <v>4.7973204239589954E-3</v>
          </cell>
        </row>
        <row r="53">
          <cell r="M53">
            <v>5.8304733692725371E-3</v>
          </cell>
          <cell r="N53">
            <v>4.5763791318846891E-3</v>
          </cell>
          <cell r="O53">
            <v>3.8030310998123261E-3</v>
          </cell>
          <cell r="P53">
            <v>3.275193082910599E-3</v>
          </cell>
          <cell r="Q53">
            <v>5.8477180266851333E-3</v>
          </cell>
        </row>
        <row r="54"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M58">
            <v>20.609958144217778</v>
          </cell>
          <cell r="N58">
            <v>21.760494888894808</v>
          </cell>
          <cell r="O58">
            <v>19.718563431463586</v>
          </cell>
          <cell r="P58">
            <v>23.023700464369117</v>
          </cell>
          <cell r="Q58">
            <v>24.03965554953685</v>
          </cell>
        </row>
        <row r="59">
          <cell r="M59">
            <v>20.609994263369305</v>
          </cell>
          <cell r="N59">
            <v>21.76053188755866</v>
          </cell>
          <cell r="O59">
            <v>19.718601361733811</v>
          </cell>
          <cell r="P59">
            <v>23.023739370870402</v>
          </cell>
          <cell r="Q59">
            <v>24.039695457391314</v>
          </cell>
        </row>
        <row r="60">
          <cell r="M60">
            <v>49.895214761045075</v>
          </cell>
          <cell r="N60">
            <v>52.758327569180231</v>
          </cell>
          <cell r="O60">
            <v>56.007170457011554</v>
          </cell>
          <cell r="P60">
            <v>58.079503913336552</v>
          </cell>
          <cell r="Q60">
            <v>64.616828121340163</v>
          </cell>
        </row>
        <row r="61">
          <cell r="M61">
            <v>-34.09581353376813</v>
          </cell>
          <cell r="N61">
            <v>-36.76127391694579</v>
          </cell>
          <cell r="O61">
            <v>-38.894834100426081</v>
          </cell>
          <cell r="P61">
            <v>-43.938071986923134</v>
          </cell>
          <cell r="Q61">
            <v>-45.34532075970732</v>
          </cell>
        </row>
        <row r="106">
          <cell r="A106" t="str">
            <v>Hydrocarbons sector</v>
          </cell>
          <cell r="D106">
            <v>4.3773652581632181</v>
          </cell>
          <cell r="K106">
            <v>-8765.2921082104203</v>
          </cell>
          <cell r="Q106" t="str">
            <v>BCB (w/o hyd)</v>
          </cell>
          <cell r="R106">
            <v>3.2347080429580677</v>
          </cell>
          <cell r="S106">
            <v>3.7349470317295408</v>
          </cell>
          <cell r="T106">
            <v>4.9039840813358992</v>
          </cell>
          <cell r="U106">
            <v>4.4220809096941371</v>
          </cell>
          <cell r="V106">
            <v>4.0932086669903667</v>
          </cell>
        </row>
        <row r="109">
          <cell r="A109">
            <v>38456.507337615738</v>
          </cell>
          <cell r="B109">
            <v>1988</v>
          </cell>
          <cell r="C109">
            <v>1989</v>
          </cell>
          <cell r="D109">
            <v>1990</v>
          </cell>
          <cell r="E109">
            <v>1991</v>
          </cell>
          <cell r="F109">
            <v>1992</v>
          </cell>
          <cell r="G109">
            <v>1993</v>
          </cell>
          <cell r="H109">
            <v>1994</v>
          </cell>
          <cell r="I109">
            <v>1995</v>
          </cell>
          <cell r="J109">
            <v>1996</v>
          </cell>
          <cell r="K109">
            <v>1997</v>
          </cell>
          <cell r="L109">
            <v>1998</v>
          </cell>
          <cell r="M109">
            <v>1999</v>
          </cell>
          <cell r="N109">
            <v>2000</v>
          </cell>
          <cell r="O109">
            <v>2001</v>
          </cell>
          <cell r="P109">
            <v>2002</v>
          </cell>
          <cell r="Q109">
            <v>2003</v>
          </cell>
          <cell r="R109">
            <v>2004</v>
          </cell>
          <cell r="S109">
            <v>2005</v>
          </cell>
          <cell r="T109">
            <v>2006</v>
          </cell>
          <cell r="U109">
            <v>2007</v>
          </cell>
          <cell r="V109">
            <v>2008</v>
          </cell>
          <cell r="W109">
            <v>2009</v>
          </cell>
          <cell r="X109">
            <v>2010</v>
          </cell>
          <cell r="Y109">
            <v>2011</v>
          </cell>
          <cell r="Z109">
            <v>2012</v>
          </cell>
          <cell r="AA109">
            <v>2013</v>
          </cell>
          <cell r="AB109">
            <v>2014</v>
          </cell>
          <cell r="AC109">
            <v>2015</v>
          </cell>
        </row>
        <row r="110">
          <cell r="A110" t="str">
            <v>Natural Gas (Data from INE website--Actualidad estadística)</v>
          </cell>
        </row>
        <row r="111">
          <cell r="A111" t="str">
            <v>Production (mns of cubic feet)</v>
          </cell>
          <cell r="D111">
            <v>105934</v>
          </cell>
          <cell r="E111">
            <v>105194</v>
          </cell>
          <cell r="F111">
            <v>107589</v>
          </cell>
          <cell r="G111">
            <v>107580</v>
          </cell>
          <cell r="H111">
            <v>115814</v>
          </cell>
          <cell r="I111">
            <v>116376</v>
          </cell>
          <cell r="J111">
            <v>117573</v>
          </cell>
          <cell r="K111">
            <v>106496.35</v>
          </cell>
          <cell r="L111">
            <v>109673.5</v>
          </cell>
          <cell r="M111">
            <v>92232.17</v>
          </cell>
          <cell r="N111">
            <v>127044.246</v>
          </cell>
          <cell r="O111">
            <v>186275.98300000001</v>
          </cell>
        </row>
        <row r="112">
          <cell r="A112" t="str">
            <v>Sale (mns of cubic feet)</v>
          </cell>
          <cell r="D112">
            <v>94304.2</v>
          </cell>
          <cell r="E112">
            <v>94455.39</v>
          </cell>
          <cell r="F112">
            <v>95121.39</v>
          </cell>
          <cell r="G112">
            <v>95333.73</v>
          </cell>
          <cell r="H112">
            <v>104124.34</v>
          </cell>
          <cell r="I112">
            <v>103922.55</v>
          </cell>
          <cell r="J112">
            <v>105588.39</v>
          </cell>
          <cell r="K112">
            <v>90816.8</v>
          </cell>
          <cell r="L112">
            <v>94652.1</v>
          </cell>
          <cell r="M112">
            <v>73941.8</v>
          </cell>
          <cell r="N112">
            <v>107235.6</v>
          </cell>
          <cell r="O112">
            <v>158808</v>
          </cell>
        </row>
        <row r="113">
          <cell r="A113" t="str">
            <v>Domestic market</v>
          </cell>
          <cell r="D113">
            <v>16503.2</v>
          </cell>
          <cell r="E113">
            <v>17548.39</v>
          </cell>
          <cell r="F113">
            <v>20051.79</v>
          </cell>
          <cell r="G113">
            <v>21471.33</v>
          </cell>
          <cell r="H113">
            <v>27568.14</v>
          </cell>
          <cell r="I113">
            <v>31435.65</v>
          </cell>
          <cell r="J113">
            <v>33015.79</v>
          </cell>
          <cell r="K113">
            <v>34240.5</v>
          </cell>
          <cell r="L113">
            <v>38322.5</v>
          </cell>
          <cell r="M113">
            <v>37736.199999999997</v>
          </cell>
          <cell r="N113">
            <v>33011.29</v>
          </cell>
          <cell r="O113">
            <v>28863</v>
          </cell>
        </row>
        <row r="114">
          <cell r="A114" t="str">
            <v>Export</v>
          </cell>
          <cell r="D114">
            <v>77801</v>
          </cell>
          <cell r="E114">
            <v>76907</v>
          </cell>
          <cell r="F114">
            <v>75069.600000000006</v>
          </cell>
          <cell r="G114">
            <v>73862.399999999994</v>
          </cell>
          <cell r="H114">
            <v>76556.2</v>
          </cell>
          <cell r="I114">
            <v>72486.899999999994</v>
          </cell>
          <cell r="J114">
            <v>72572.600000000006</v>
          </cell>
          <cell r="K114">
            <v>56576.33</v>
          </cell>
          <cell r="L114">
            <v>56329.5</v>
          </cell>
          <cell r="M114">
            <v>36205.599999999999</v>
          </cell>
          <cell r="N114">
            <v>74224.31</v>
          </cell>
          <cell r="O114">
            <v>129944.07</v>
          </cell>
          <cell r="P114">
            <v>193005.92717100002</v>
          </cell>
        </row>
        <row r="116">
          <cell r="A116" t="str">
            <v>Production (mns of cubic meters per day)</v>
          </cell>
          <cell r="B116">
            <v>35.314666000000003</v>
          </cell>
          <cell r="C116" t="str">
            <v>Conversion factor (Cubic feet in one cubic meter)</v>
          </cell>
          <cell r="E116">
            <v>8.1609929349474069</v>
          </cell>
          <cell r="F116">
            <v>8.346798000627949</v>
          </cell>
          <cell r="G116">
            <v>8.3460997769990861</v>
          </cell>
          <cell r="H116">
            <v>8.9848968170047616</v>
          </cell>
          <cell r="I116">
            <v>9.0284970036070433</v>
          </cell>
          <cell r="J116">
            <v>9.1213607462457116</v>
          </cell>
          <cell r="K116">
            <v>8.2620297730639223</v>
          </cell>
          <cell r="L116">
            <v>8.5085143511127477</v>
          </cell>
          <cell r="M116">
            <v>7.1554089372480183</v>
          </cell>
          <cell r="N116">
            <v>9.856143829797519</v>
          </cell>
          <cell r="O116">
            <v>14.451365868903009</v>
          </cell>
          <cell r="P116">
            <v>17.917716187353832</v>
          </cell>
        </row>
        <row r="117">
          <cell r="A117" t="str">
            <v>Sale (mns of cubic meters per day)</v>
          </cell>
          <cell r="D117">
            <v>7.3161578601048269</v>
          </cell>
          <cell r="E117">
            <v>7.3278872412656799</v>
          </cell>
          <cell r="F117">
            <v>7.3795557898014792</v>
          </cell>
          <cell r="G117">
            <v>7.3960292126184344</v>
          </cell>
          <cell r="H117">
            <v>8.0780082808531048</v>
          </cell>
          <cell r="I117">
            <v>8.0623533312899838</v>
          </cell>
          <cell r="J117">
            <v>8.1915898701681797</v>
          </cell>
          <cell r="K117">
            <v>7.0456039619610582</v>
          </cell>
          <cell r="L117">
            <v>7.3431480823805106</v>
          </cell>
          <cell r="M117">
            <v>5.736434657844498</v>
          </cell>
          <cell r="N117">
            <v>8.3193810861346282</v>
          </cell>
          <cell r="O117">
            <v>13.827373008962097</v>
          </cell>
          <cell r="P117">
            <v>17.144050426706588</v>
          </cell>
          <cell r="Q117">
            <v>19.079999999999998</v>
          </cell>
          <cell r="R117">
            <v>23.972332765511062</v>
          </cell>
          <cell r="S117">
            <v>34.36033091780822</v>
          </cell>
          <cell r="T117">
            <v>36.905324819178077</v>
          </cell>
          <cell r="U117">
            <v>44.757717076712332</v>
          </cell>
          <cell r="V117">
            <v>51.267679684931508</v>
          </cell>
          <cell r="W117">
            <v>56.995048846575344</v>
          </cell>
          <cell r="X117">
            <v>61.282718832876711</v>
          </cell>
          <cell r="Y117">
            <v>61.586969421917807</v>
          </cell>
          <cell r="Z117">
            <v>61.8981882</v>
          </cell>
          <cell r="AA117">
            <v>62.226785665753425</v>
          </cell>
          <cell r="AB117">
            <v>62.563196857534251</v>
          </cell>
          <cell r="AC117">
            <v>62.927882567123291</v>
          </cell>
        </row>
        <row r="118">
          <cell r="A118" t="str">
            <v>Domestic market</v>
          </cell>
          <cell r="D118">
            <v>1.2803249102042327</v>
          </cell>
          <cell r="E118">
            <v>1.3614111718320598</v>
          </cell>
          <cell r="F118">
            <v>1.5556259532202317</v>
          </cell>
          <cell r="G118">
            <v>1.6657544387885648</v>
          </cell>
          <cell r="H118">
            <v>2.1387474168644691</v>
          </cell>
          <cell r="I118">
            <v>2.4387904020712154</v>
          </cell>
          <cell r="J118">
            <v>2.561378300394578</v>
          </cell>
          <cell r="K118">
            <v>2.6563917960061092</v>
          </cell>
          <cell r="L118">
            <v>2.9730750018967047</v>
          </cell>
          <cell r="M118">
            <v>2.927589611496495</v>
          </cell>
          <cell r="N118">
            <v>2.5610291885801471</v>
          </cell>
          <cell r="O118">
            <v>3.19</v>
          </cell>
          <cell r="P118">
            <v>3.78</v>
          </cell>
          <cell r="Q118">
            <v>4.2699999999999996</v>
          </cell>
          <cell r="R118">
            <v>0.96</v>
          </cell>
          <cell r="S118">
            <v>3.5203309178082196</v>
          </cell>
          <cell r="T118">
            <v>3.9653248191780825</v>
          </cell>
          <cell r="U118">
            <v>4.4177170767123286</v>
          </cell>
          <cell r="V118">
            <v>4.8476796849315065</v>
          </cell>
          <cell r="W118">
            <v>5.1330488465753428</v>
          </cell>
          <cell r="X118">
            <v>5.4207188328767124</v>
          </cell>
          <cell r="Y118">
            <v>5.724969421917808</v>
          </cell>
          <cell r="Z118">
            <v>6.0361882000000007</v>
          </cell>
          <cell r="AA118">
            <v>6.3647856657534243</v>
          </cell>
          <cell r="AB118">
            <v>6.7011968575342467</v>
          </cell>
          <cell r="AC118">
            <v>7.0658825671232881</v>
          </cell>
        </row>
        <row r="119">
          <cell r="A119" t="str">
            <v>CONSUMO INDUSTRIAL Y DOMESTICO</v>
          </cell>
          <cell r="O119">
            <v>3.19</v>
          </cell>
          <cell r="P119">
            <v>3.78</v>
          </cell>
          <cell r="Q119">
            <v>4.2699999999999996</v>
          </cell>
          <cell r="R119">
            <v>0.96</v>
          </cell>
          <cell r="S119">
            <v>2.7203309178082193</v>
          </cell>
          <cell r="T119">
            <v>3.1653248191780823</v>
          </cell>
          <cell r="U119">
            <v>3.6177170767123288</v>
          </cell>
          <cell r="V119">
            <v>4.0476796849315066</v>
          </cell>
          <cell r="W119">
            <v>4.3330488465753429</v>
          </cell>
          <cell r="X119">
            <v>4.6207188328767126</v>
          </cell>
          <cell r="Y119">
            <v>4.9249694219178082</v>
          </cell>
          <cell r="Z119">
            <v>5.2361882000000008</v>
          </cell>
          <cell r="AA119">
            <v>5.5647856657534245</v>
          </cell>
          <cell r="AB119">
            <v>5.9011968575342468</v>
          </cell>
          <cell r="AC119">
            <v>6.2658825671232883</v>
          </cell>
        </row>
        <row r="120">
          <cell r="A120" t="str">
            <v xml:space="preserve">     Industrial</v>
          </cell>
          <cell r="O120">
            <v>2.7</v>
          </cell>
          <cell r="P120">
            <v>3.19</v>
          </cell>
          <cell r="Q120">
            <v>3.48</v>
          </cell>
          <cell r="R120">
            <v>0.16</v>
          </cell>
          <cell r="S120">
            <v>0.19</v>
          </cell>
          <cell r="T120">
            <v>0.24</v>
          </cell>
          <cell r="U120">
            <v>0.28999999999999998</v>
          </cell>
          <cell r="V120">
            <v>0.35</v>
          </cell>
          <cell r="W120">
            <v>0.39</v>
          </cell>
          <cell r="X120">
            <v>0.43</v>
          </cell>
          <cell r="Y120">
            <v>0.48</v>
          </cell>
          <cell r="Z120">
            <v>0.53</v>
          </cell>
          <cell r="AA120">
            <v>0.57999999999999996</v>
          </cell>
          <cell r="AB120">
            <v>0.64</v>
          </cell>
          <cell r="AC120">
            <v>0.71</v>
          </cell>
        </row>
        <row r="121">
          <cell r="A121" t="str">
            <v xml:space="preserve">     Comercial</v>
          </cell>
          <cell r="O121">
            <v>7.0000000000000007E-2</v>
          </cell>
          <cell r="P121">
            <v>0.09</v>
          </cell>
          <cell r="Q121">
            <v>0.13</v>
          </cell>
          <cell r="R121">
            <v>0.3</v>
          </cell>
          <cell r="S121">
            <v>1.78</v>
          </cell>
          <cell r="T121">
            <v>1.9281748493150686</v>
          </cell>
          <cell r="U121">
            <v>2.0937480547945206</v>
          </cell>
          <cell r="V121">
            <v>2.2487247671232877</v>
          </cell>
          <cell r="W121">
            <v>2.3701602739726031</v>
          </cell>
          <cell r="X121">
            <v>2.4838966027397258</v>
          </cell>
          <cell r="Y121">
            <v>2.6042135342465755</v>
          </cell>
          <cell r="Z121">
            <v>2.7314986575342468</v>
          </cell>
          <cell r="AA121">
            <v>2.8661624657534248</v>
          </cell>
          <cell r="AB121">
            <v>3.0086400000000002</v>
          </cell>
          <cell r="AC121">
            <v>3.1593920547945209</v>
          </cell>
        </row>
        <row r="122">
          <cell r="A122" t="str">
            <v xml:space="preserve">     Doméstico (redes de gas domiciliario)</v>
          </cell>
          <cell r="O122">
            <v>0.05</v>
          </cell>
          <cell r="P122">
            <v>0.06</v>
          </cell>
          <cell r="Q122">
            <v>0.15</v>
          </cell>
          <cell r="R122">
            <v>0.5</v>
          </cell>
          <cell r="S122">
            <v>0.59033091780821922</v>
          </cell>
          <cell r="T122">
            <v>0.8171499698630138</v>
          </cell>
          <cell r="U122">
            <v>1.0439690219178082</v>
          </cell>
          <cell r="V122">
            <v>1.2389549178082191</v>
          </cell>
          <cell r="W122">
            <v>1.3528885726027398</v>
          </cell>
          <cell r="X122">
            <v>1.4668222301369864</v>
          </cell>
          <cell r="Y122">
            <v>1.5807558876712329</v>
          </cell>
          <cell r="Z122">
            <v>1.6946895424657535</v>
          </cell>
          <cell r="AA122">
            <v>1.8086232</v>
          </cell>
          <cell r="AB122">
            <v>1.9225568575342467</v>
          </cell>
          <cell r="AC122">
            <v>2.0364905123287671</v>
          </cell>
        </row>
        <row r="123">
          <cell r="A123" t="str">
            <v xml:space="preserve">     Gas natural comprimido</v>
          </cell>
          <cell r="O123">
            <v>0.37</v>
          </cell>
          <cell r="P123">
            <v>0.44</v>
          </cell>
          <cell r="Q123">
            <v>0.51</v>
          </cell>
          <cell r="R123">
            <v>0</v>
          </cell>
          <cell r="S123">
            <v>0.16</v>
          </cell>
          <cell r="T123">
            <v>0.18</v>
          </cell>
          <cell r="U123">
            <v>0.19</v>
          </cell>
          <cell r="V123">
            <v>0.21</v>
          </cell>
          <cell r="W123">
            <v>0.22</v>
          </cell>
          <cell r="X123">
            <v>0.24</v>
          </cell>
          <cell r="Y123">
            <v>0.26</v>
          </cell>
          <cell r="Z123">
            <v>0.28000000000000003</v>
          </cell>
          <cell r="AA123">
            <v>0.31</v>
          </cell>
          <cell r="AB123">
            <v>0.33</v>
          </cell>
          <cell r="AC123">
            <v>0.36</v>
          </cell>
        </row>
        <row r="124">
          <cell r="A124" t="str">
            <v xml:space="preserve">     Transporte de gas por módulos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A125" t="str">
            <v>PETROQUIMICA - FERTILIZANTES</v>
          </cell>
          <cell r="P125">
            <v>0</v>
          </cell>
          <cell r="Q125">
            <v>0</v>
          </cell>
          <cell r="R125">
            <v>0</v>
          </cell>
          <cell r="S125">
            <v>0.2</v>
          </cell>
          <cell r="T125">
            <v>0.2</v>
          </cell>
          <cell r="U125">
            <v>0.2</v>
          </cell>
          <cell r="V125">
            <v>0.2</v>
          </cell>
          <cell r="W125">
            <v>0.2</v>
          </cell>
          <cell r="X125">
            <v>0.2</v>
          </cell>
          <cell r="Y125">
            <v>0.2</v>
          </cell>
          <cell r="Z125">
            <v>0.2</v>
          </cell>
          <cell r="AA125">
            <v>0.2</v>
          </cell>
          <cell r="AB125">
            <v>0.2</v>
          </cell>
          <cell r="AC125">
            <v>0.2</v>
          </cell>
        </row>
        <row r="126">
          <cell r="A126" t="str">
            <v>TERMOELECTRICA RIO MADERA</v>
          </cell>
          <cell r="P126">
            <v>0</v>
          </cell>
          <cell r="Q126">
            <v>0</v>
          </cell>
          <cell r="R126">
            <v>0</v>
          </cell>
          <cell r="S126">
            <v>0.6</v>
          </cell>
          <cell r="T126">
            <v>0.6</v>
          </cell>
          <cell r="U126">
            <v>0.6</v>
          </cell>
          <cell r="V126">
            <v>0.6</v>
          </cell>
          <cell r="W126">
            <v>0.6</v>
          </cell>
          <cell r="X126">
            <v>0.6</v>
          </cell>
          <cell r="Y126">
            <v>0.6</v>
          </cell>
          <cell r="Z126">
            <v>0.6</v>
          </cell>
          <cell r="AA126">
            <v>0.6</v>
          </cell>
          <cell r="AB126">
            <v>0.6</v>
          </cell>
          <cell r="AC126">
            <v>0.6</v>
          </cell>
        </row>
        <row r="127">
          <cell r="A127" t="str">
            <v>TERMOELECTRICA TARIJA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9">
          <cell r="A129" t="str">
            <v>Export</v>
          </cell>
          <cell r="D129">
            <v>6.0358329499005947</v>
          </cell>
          <cell r="E129">
            <v>5.9664760694336199</v>
          </cell>
          <cell r="F129">
            <v>5.8239298365812484</v>
          </cell>
          <cell r="G129">
            <v>5.7302747738298692</v>
          </cell>
          <cell r="H129">
            <v>5.9392608639886353</v>
          </cell>
          <cell r="I129">
            <v>5.6235629292187683</v>
          </cell>
          <cell r="J129">
            <v>5.6302115697736008</v>
          </cell>
          <cell r="K129">
            <v>4.3892144933670458</v>
          </cell>
          <cell r="L129">
            <v>4.3700653224434847</v>
          </cell>
          <cell r="M129">
            <v>2.8088450463480026</v>
          </cell>
          <cell r="N129">
            <v>5.7583518975544816</v>
          </cell>
          <cell r="O129">
            <v>10.637373008962097</v>
          </cell>
          <cell r="P129">
            <v>13.364050426706587</v>
          </cell>
          <cell r="Q129">
            <v>14.81</v>
          </cell>
          <cell r="R129">
            <v>23.012332765511061</v>
          </cell>
          <cell r="S129">
            <v>30.84</v>
          </cell>
          <cell r="T129">
            <v>32.94</v>
          </cell>
          <cell r="U129">
            <v>40.340000000000003</v>
          </cell>
          <cell r="V129">
            <v>46.42</v>
          </cell>
          <cell r="W129">
            <v>51.862000000000002</v>
          </cell>
          <cell r="X129">
            <v>55.862000000000002</v>
          </cell>
          <cell r="Y129">
            <v>55.862000000000002</v>
          </cell>
          <cell r="Z129">
            <v>55.862000000000002</v>
          </cell>
          <cell r="AA129">
            <v>55.862000000000002</v>
          </cell>
          <cell r="AB129">
            <v>55.862000000000002</v>
          </cell>
          <cell r="AC129">
            <v>55.862000000000002</v>
          </cell>
        </row>
        <row r="130">
          <cell r="A130" t="str">
            <v>Brasil (GSA)</v>
          </cell>
          <cell r="O130">
            <v>10.1</v>
          </cell>
          <cell r="P130">
            <v>10.335293032876713</v>
          </cell>
          <cell r="Q130">
            <v>13.83</v>
          </cell>
          <cell r="R130">
            <v>19.572618152966257</v>
          </cell>
          <cell r="S130">
            <v>22.5</v>
          </cell>
          <cell r="T130">
            <v>24.1</v>
          </cell>
          <cell r="U130">
            <v>28</v>
          </cell>
          <cell r="V130">
            <v>30.080000000000002</v>
          </cell>
          <cell r="W130">
            <v>30.080000000000002</v>
          </cell>
          <cell r="X130">
            <v>30.080000000000002</v>
          </cell>
          <cell r="Y130">
            <v>30.080000000000002</v>
          </cell>
          <cell r="Z130">
            <v>30.080000000000002</v>
          </cell>
          <cell r="AA130">
            <v>30.080000000000002</v>
          </cell>
          <cell r="AB130">
            <v>30.080000000000002</v>
          </cell>
          <cell r="AC130">
            <v>30.080000000000002</v>
          </cell>
        </row>
        <row r="131">
          <cell r="A131" t="str">
            <v>TOP</v>
          </cell>
          <cell r="O131">
            <v>8.6</v>
          </cell>
          <cell r="P131">
            <v>14.3</v>
          </cell>
          <cell r="Q131">
            <v>18.5</v>
          </cell>
          <cell r="R131">
            <v>20.6</v>
          </cell>
          <cell r="S131">
            <v>24.1</v>
          </cell>
          <cell r="T131">
            <v>24.1</v>
          </cell>
          <cell r="U131">
            <v>24.1</v>
          </cell>
          <cell r="V131">
            <v>24.1</v>
          </cell>
          <cell r="W131">
            <v>24.1</v>
          </cell>
          <cell r="X131">
            <v>24.1</v>
          </cell>
          <cell r="Y131">
            <v>24.1</v>
          </cell>
          <cell r="Z131">
            <v>24.1</v>
          </cell>
          <cell r="AA131">
            <v>24.1</v>
          </cell>
          <cell r="AB131">
            <v>24.1</v>
          </cell>
          <cell r="AC131">
            <v>24.1</v>
          </cell>
        </row>
        <row r="132">
          <cell r="A132" t="str">
            <v>Cuiaba y otros</v>
          </cell>
          <cell r="O132">
            <v>0.53737300896209739</v>
          </cell>
          <cell r="P132">
            <v>3.0287573938298742</v>
          </cell>
          <cell r="Q132">
            <v>0.98</v>
          </cell>
          <cell r="R132">
            <v>1.25</v>
          </cell>
          <cell r="S132">
            <v>2.34</v>
          </cell>
          <cell r="T132">
            <v>2.34</v>
          </cell>
          <cell r="U132">
            <v>2.34</v>
          </cell>
          <cell r="V132">
            <v>2.34</v>
          </cell>
          <cell r="W132">
            <v>5.782</v>
          </cell>
          <cell r="X132">
            <v>5.782</v>
          </cell>
          <cell r="Y132">
            <v>5.782</v>
          </cell>
          <cell r="Z132">
            <v>5.782</v>
          </cell>
          <cell r="AA132">
            <v>5.782</v>
          </cell>
          <cell r="AB132">
            <v>5.782</v>
          </cell>
          <cell r="AC132">
            <v>5.782</v>
          </cell>
        </row>
        <row r="133">
          <cell r="A133" t="str">
            <v>LNG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A134" t="str">
            <v>GTL(10,000)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A135" t="str">
            <v>GTL(50,000)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A136" t="str">
            <v>Argentina</v>
          </cell>
          <cell r="Q136">
            <v>0</v>
          </cell>
          <cell r="R136">
            <v>2.1897146125448028</v>
          </cell>
          <cell r="S136">
            <v>6</v>
          </cell>
          <cell r="T136">
            <v>6.5</v>
          </cell>
          <cell r="U136">
            <v>10</v>
          </cell>
          <cell r="V136">
            <v>14</v>
          </cell>
          <cell r="W136">
            <v>16</v>
          </cell>
          <cell r="X136">
            <v>20</v>
          </cell>
          <cell r="Y136">
            <v>20</v>
          </cell>
          <cell r="Z136">
            <v>20</v>
          </cell>
          <cell r="AA136">
            <v>20</v>
          </cell>
          <cell r="AB136">
            <v>20</v>
          </cell>
          <cell r="AC136">
            <v>20</v>
          </cell>
        </row>
        <row r="137">
          <cell r="A137" t="str">
            <v>Alternative Project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A138" t="str">
            <v>Petrochemicals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A139" t="str">
            <v>LPG (associated to gas extraction)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A140" t="str">
            <v>Brasil (GSA)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A141" t="str">
            <v>LNG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A142" t="str">
            <v>GTL(10,000)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A143" t="str">
            <v>GTL(50,000)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A144" t="str">
            <v>Argentina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A145" t="str">
            <v>Alternative Project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A146" t="str">
            <v>Petrochemicals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A147" t="str">
            <v>Domiciliary gas</v>
          </cell>
          <cell r="Q147">
            <v>0</v>
          </cell>
          <cell r="R147">
            <v>0.35870718194970608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A148" t="str">
            <v>GNV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A150" t="str">
            <v>Annual % change</v>
          </cell>
        </row>
        <row r="151">
          <cell r="A151" t="str">
            <v>Production (mns of cubic meters per day)</v>
          </cell>
          <cell r="F151">
            <v>2.2767458220050552</v>
          </cell>
          <cell r="G151">
            <v>-8.3651674427809297E-3</v>
          </cell>
          <cell r="H151">
            <v>7.6538390035322701</v>
          </cell>
          <cell r="I151">
            <v>0.48526084929283453</v>
          </cell>
          <cell r="J151">
            <v>1.0285625902247908</v>
          </cell>
          <cell r="K151">
            <v>-9.4210830717936904</v>
          </cell>
          <cell r="L151">
            <v>2.9833416826022585</v>
          </cell>
          <cell r="M151">
            <v>-15.902957414507613</v>
          </cell>
          <cell r="N151">
            <v>37.743962871089344</v>
          </cell>
          <cell r="O151">
            <v>46.62291986053426</v>
          </cell>
        </row>
        <row r="152">
          <cell r="A152" t="str">
            <v>Sale (mns of cubic meters per day)</v>
          </cell>
          <cell r="E152">
            <v>0.16032159755345887</v>
          </cell>
          <cell r="F152">
            <v>0.70509475425382107</v>
          </cell>
          <cell r="G152">
            <v>0.22323054782946716</v>
          </cell>
          <cell r="H152">
            <v>9.2208812138159235</v>
          </cell>
          <cell r="I152">
            <v>-0.19379714675741289</v>
          </cell>
          <cell r="J152">
            <v>1.6029629757930541</v>
          </cell>
          <cell r="K152">
            <v>-13.989786187667052</v>
          </cell>
          <cell r="L152">
            <v>4.2231173086918039</v>
          </cell>
          <cell r="M152">
            <v>-21.88044427963035</v>
          </cell>
          <cell r="N152">
            <v>45.027034775999496</v>
          </cell>
          <cell r="O152">
            <v>66.206751028718713</v>
          </cell>
          <cell r="P152">
            <v>23.986316240943339</v>
          </cell>
          <cell r="Q152">
            <v>11.29225314385236</v>
          </cell>
          <cell r="R152">
            <v>25.641157051944784</v>
          </cell>
          <cell r="S152">
            <v>43.333280302375684</v>
          </cell>
          <cell r="T152">
            <v>7.4067793685038241</v>
          </cell>
          <cell r="U152">
            <v>21.277125444655919</v>
          </cell>
          <cell r="V152">
            <v>14.544894229215144</v>
          </cell>
          <cell r="W152">
            <v>11.171500635179354</v>
          </cell>
          <cell r="X152">
            <v>7.5228815012393868</v>
          </cell>
          <cell r="Y152">
            <v>0.49647044849758792</v>
          </cell>
          <cell r="Z152">
            <v>0.5053321847193093</v>
          </cell>
          <cell r="AA152">
            <v>0.53086766399639274</v>
          </cell>
          <cell r="AB152">
            <v>0.54062119420379418</v>
          </cell>
          <cell r="AC152">
            <v>0.58290772835583038</v>
          </cell>
        </row>
        <row r="153">
          <cell r="A153" t="str">
            <v>Domestic market</v>
          </cell>
          <cell r="E153">
            <v>6.333256580541935</v>
          </cell>
          <cell r="F153">
            <v>14.265696169278218</v>
          </cell>
          <cell r="G153">
            <v>7.0793679766245177</v>
          </cell>
          <cell r="H153">
            <v>28.395120376800122</v>
          </cell>
          <cell r="I153">
            <v>14.028911634952546</v>
          </cell>
          <cell r="J153">
            <v>5.0265860575493093</v>
          </cell>
          <cell r="K153">
            <v>3.7094675002475874</v>
          </cell>
          <cell r="L153">
            <v>11.921554883836393</v>
          </cell>
          <cell r="M153">
            <v>-1.5299106269162976</v>
          </cell>
          <cell r="N153">
            <v>-12.520895055675973</v>
          </cell>
          <cell r="O153">
            <v>24.559298825038333</v>
          </cell>
          <cell r="P153">
            <v>18.495297805642629</v>
          </cell>
          <cell r="Q153">
            <v>12.962962962962955</v>
          </cell>
          <cell r="R153">
            <v>-77.517564402810308</v>
          </cell>
          <cell r="S153">
            <v>266.70113727168956</v>
          </cell>
          <cell r="T153">
            <v>12.640683837953471</v>
          </cell>
          <cell r="U153">
            <v>11.408706175753247</v>
          </cell>
          <cell r="V153">
            <v>9.7326877378747021</v>
          </cell>
          <cell r="W153">
            <v>5.8867165363849283</v>
          </cell>
          <cell r="X153">
            <v>5.6042713580116477</v>
          </cell>
          <cell r="Y153">
            <v>5.6127351080416332</v>
          </cell>
          <cell r="Z153">
            <v>5.4361648970683518</v>
          </cell>
          <cell r="AA153">
            <v>5.4437909300678156</v>
          </cell>
          <cell r="AB153">
            <v>5.285506998152778</v>
          </cell>
          <cell r="AC153">
            <v>5.4420981407078184</v>
          </cell>
        </row>
        <row r="154">
          <cell r="A154" t="str">
            <v>Export</v>
          </cell>
          <cell r="E154">
            <v>-1.149085487333068</v>
          </cell>
          <cell r="F154">
            <v>-2.3891193259391152</v>
          </cell>
          <cell r="G154">
            <v>-1.6081076760766089</v>
          </cell>
          <cell r="H154">
            <v>3.6470518152672993</v>
          </cell>
          <cell r="I154">
            <v>-5.3154414665304568</v>
          </cell>
          <cell r="J154">
            <v>0.1182282591751127</v>
          </cell>
          <cell r="K154">
            <v>-22.041748538704688</v>
          </cell>
          <cell r="L154">
            <v>-0.43627785683518772</v>
          </cell>
          <cell r="M154">
            <v>-35.725330421892622</v>
          </cell>
          <cell r="N154">
            <v>105.00781647038031</v>
          </cell>
          <cell r="O154">
            <v>84.729471178718512</v>
          </cell>
          <cell r="P154">
            <v>25.632996186626489</v>
          </cell>
          <cell r="Q154">
            <v>10.819695579746114</v>
          </cell>
          <cell r="R154">
            <v>55.383745884612168</v>
          </cell>
          <cell r="S154">
            <v>34.015096662518204</v>
          </cell>
          <cell r="T154">
            <v>6.8093385214007762</v>
          </cell>
          <cell r="U154">
            <v>22.465088038858561</v>
          </cell>
          <cell r="V154">
            <v>15.071888943976198</v>
          </cell>
          <cell r="W154">
            <v>11.723395088324008</v>
          </cell>
          <cell r="X154">
            <v>7.7127762137981559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6">
          <cell r="A156" t="str">
            <v>Crude Oil</v>
          </cell>
          <cell r="V156">
            <v>3.84</v>
          </cell>
          <cell r="W156">
            <v>4.4811372296294252</v>
          </cell>
          <cell r="X156">
            <v>8.6722807235095498</v>
          </cell>
          <cell r="Y156">
            <v>16.786403529527899</v>
          </cell>
          <cell r="Z156">
            <v>16.249215683332601</v>
          </cell>
          <cell r="AA156">
            <v>15.732172668035201</v>
          </cell>
          <cell r="AB156">
            <v>15.1906166652574</v>
          </cell>
          <cell r="AC156">
            <v>14.668968284511999</v>
          </cell>
        </row>
        <row r="157">
          <cell r="V157" t="e">
            <v>#DIV/0!</v>
          </cell>
          <cell r="W157" t="e">
            <v>#DIV/0!</v>
          </cell>
          <cell r="X157" t="e">
            <v>#DIV/0!</v>
          </cell>
          <cell r="Y157" t="e">
            <v>#DIV/0!</v>
          </cell>
          <cell r="Z157" t="e">
            <v>#DIV/0!</v>
          </cell>
          <cell r="AA157" t="e">
            <v>#DIV/0!</v>
          </cell>
          <cell r="AB157" t="e">
            <v>#DIV/0!</v>
          </cell>
          <cell r="AC157" t="e">
            <v>#DIV/0!</v>
          </cell>
        </row>
        <row r="158">
          <cell r="A158" t="str">
            <v>Production (mns barrels)</v>
          </cell>
          <cell r="E158">
            <v>8.09</v>
          </cell>
          <cell r="F158">
            <v>7.75</v>
          </cell>
          <cell r="G158">
            <v>8.1199999999999992</v>
          </cell>
          <cell r="H158">
            <v>9.3800000000000008</v>
          </cell>
          <cell r="I158">
            <v>10.35</v>
          </cell>
          <cell r="J158">
            <v>10.68</v>
          </cell>
          <cell r="K158">
            <v>11.02</v>
          </cell>
          <cell r="L158">
            <v>12.63</v>
          </cell>
          <cell r="M158">
            <v>10.68</v>
          </cell>
          <cell r="N158">
            <v>10.11</v>
          </cell>
          <cell r="O158">
            <v>13.99</v>
          </cell>
          <cell r="P158">
            <v>15</v>
          </cell>
          <cell r="Q158">
            <v>15.91</v>
          </cell>
          <cell r="R158">
            <v>16.3155</v>
          </cell>
          <cell r="S158">
            <v>17.012250000000002</v>
          </cell>
          <cell r="T158">
            <v>17.609000000000002</v>
          </cell>
          <cell r="U158">
            <v>18.388541666666665</v>
          </cell>
          <cell r="V158">
            <v>23.008083333333335</v>
          </cell>
          <cell r="W158">
            <v>24.01480389629609</v>
          </cell>
          <cell r="X158">
            <v>28.571530723509554</v>
          </cell>
          <cell r="Y158">
            <v>37.23402852952789</v>
          </cell>
          <cell r="Z158">
            <v>37.0452156833326</v>
          </cell>
          <cell r="AA158">
            <v>37.05933933470186</v>
          </cell>
          <cell r="AB158">
            <v>36.848949998590733</v>
          </cell>
          <cell r="AC158">
            <v>37.075676617845332</v>
          </cell>
        </row>
        <row r="159">
          <cell r="A159" t="str">
            <v>Internal market</v>
          </cell>
          <cell r="O159">
            <v>12.39</v>
          </cell>
          <cell r="P159">
            <v>12.8</v>
          </cell>
          <cell r="Q159">
            <v>13.01</v>
          </cell>
          <cell r="R159">
            <v>12.9155</v>
          </cell>
          <cell r="S159">
            <v>13.41225</v>
          </cell>
          <cell r="T159">
            <v>13.909000000000002</v>
          </cell>
          <cell r="U159">
            <v>14.488541666666666</v>
          </cell>
          <cell r="V159">
            <v>15.068083333333334</v>
          </cell>
          <cell r="W159">
            <v>15.233666666666666</v>
          </cell>
          <cell r="X159">
            <v>15.39925</v>
          </cell>
          <cell r="Y159">
            <v>15.647624999999996</v>
          </cell>
          <cell r="Z159">
            <v>15.895999999999995</v>
          </cell>
          <cell r="AA159">
            <v>16.227166666666665</v>
          </cell>
          <cell r="AB159">
            <v>16.558333333333334</v>
          </cell>
          <cell r="AC159">
            <v>16.806708333333336</v>
          </cell>
        </row>
        <row r="160">
          <cell r="A160" t="str">
            <v>External market</v>
          </cell>
          <cell r="O160">
            <v>1.6</v>
          </cell>
          <cell r="P160">
            <v>2.2000000000000002</v>
          </cell>
          <cell r="Q160">
            <v>2.9</v>
          </cell>
          <cell r="R160">
            <v>3.4</v>
          </cell>
          <cell r="S160">
            <v>3.6</v>
          </cell>
          <cell r="T160">
            <v>3.7</v>
          </cell>
          <cell r="U160">
            <v>3.9</v>
          </cell>
          <cell r="V160">
            <v>4.0999999999999996</v>
          </cell>
          <cell r="W160">
            <v>4.3</v>
          </cell>
          <cell r="X160">
            <v>4.5</v>
          </cell>
          <cell r="Y160">
            <v>4.8</v>
          </cell>
          <cell r="Z160">
            <v>4.9000000000000004</v>
          </cell>
          <cell r="AA160">
            <v>5.0999999999999996</v>
          </cell>
          <cell r="AB160">
            <v>5.0999999999999996</v>
          </cell>
          <cell r="AC160">
            <v>5.6</v>
          </cell>
        </row>
        <row r="161">
          <cell r="A161" t="str">
            <v>Condensates (associated to the gas extraction)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3.84</v>
          </cell>
          <cell r="W161">
            <v>4.4811372296294252</v>
          </cell>
          <cell r="X161">
            <v>8.6722807235095498</v>
          </cell>
          <cell r="Y161">
            <v>16.786403529527899</v>
          </cell>
          <cell r="Z161">
            <v>16.249215683332601</v>
          </cell>
          <cell r="AA161">
            <v>15.732172668035201</v>
          </cell>
          <cell r="AB161">
            <v>15.1906166652574</v>
          </cell>
          <cell r="AC161">
            <v>14.668968284511999</v>
          </cell>
        </row>
        <row r="162">
          <cell r="A162" t="str">
            <v>Brasil (GSA)</v>
          </cell>
          <cell r="O162">
            <v>0</v>
          </cell>
          <cell r="P162">
            <v>0</v>
          </cell>
          <cell r="Q162">
            <v>2.65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A163" t="str">
            <v>LNG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A164" t="str">
            <v>GTL(10,000)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A165" t="str">
            <v>GTL(50,000)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A166" t="str">
            <v>Argentina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3.84</v>
          </cell>
          <cell r="W166">
            <v>4.4811372296294252</v>
          </cell>
          <cell r="X166">
            <v>8.6722807235095498</v>
          </cell>
          <cell r="Y166">
            <v>16.786403529527899</v>
          </cell>
          <cell r="Z166">
            <v>16.249215683332601</v>
          </cell>
          <cell r="AA166">
            <v>15.732172668035201</v>
          </cell>
          <cell r="AB166">
            <v>15.1906166652574</v>
          </cell>
          <cell r="AC166">
            <v>14.668968284511999</v>
          </cell>
        </row>
        <row r="167">
          <cell r="A167" t="str">
            <v>Alternative project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A168" t="str">
            <v>Petrochemicals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A169" t="str">
            <v>Domiciliary gas</v>
          </cell>
          <cell r="O169">
            <v>0</v>
          </cell>
          <cell r="P169">
            <v>0</v>
          </cell>
          <cell r="Q169">
            <v>0.48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A170" t="str">
            <v>GNV</v>
          </cell>
          <cell r="O170">
            <v>0</v>
          </cell>
          <cell r="P170">
            <v>0</v>
          </cell>
          <cell r="Q170">
            <v>0.06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2">
          <cell r="A172" t="str">
            <v>Annual % change</v>
          </cell>
          <cell r="F172">
            <v>-4.2027194066749036</v>
          </cell>
          <cell r="G172">
            <v>4.7741935483870845</v>
          </cell>
          <cell r="H172">
            <v>15.517241379310365</v>
          </cell>
          <cell r="I172">
            <v>10.341151385927482</v>
          </cell>
          <cell r="J172">
            <v>3.1884057971014457</v>
          </cell>
          <cell r="K172">
            <v>3.183520599250933</v>
          </cell>
          <cell r="L172">
            <v>14.609800362976411</v>
          </cell>
          <cell r="M172">
            <v>-15.439429928741099</v>
          </cell>
          <cell r="N172">
            <v>-5.3370786516854007</v>
          </cell>
          <cell r="O172">
            <v>38.377843719090009</v>
          </cell>
          <cell r="P172">
            <v>7.2194424588992057</v>
          </cell>
          <cell r="Q172">
            <v>6.0666666666666647</v>
          </cell>
          <cell r="R172">
            <v>2.5487115021998852</v>
          </cell>
          <cell r="S172">
            <v>4.270478992369231</v>
          </cell>
          <cell r="T172">
            <v>3.5077664624020954</v>
          </cell>
          <cell r="U172">
            <v>4.4269502337819455</v>
          </cell>
          <cell r="V172">
            <v>25.121848977510929</v>
          </cell>
          <cell r="W172">
            <v>4.3755081567539822</v>
          </cell>
          <cell r="X172">
            <v>18.974657660711802</v>
          </cell>
          <cell r="Y172">
            <v>30.318633922160011</v>
          </cell>
          <cell r="Z172">
            <v>-0.50709754934402662</v>
          </cell>
          <cell r="AA172">
            <v>3.8125439705871678E-2</v>
          </cell>
          <cell r="AB172">
            <v>-0.56770935447875148</v>
          </cell>
          <cell r="AC172">
            <v>0.61528651227040765</v>
          </cell>
        </row>
        <row r="174">
          <cell r="A174" t="str">
            <v>Exploration (annual % change)</v>
          </cell>
          <cell r="M174">
            <v>11.060212578492678</v>
          </cell>
          <cell r="N174">
            <v>1.2679542953166978</v>
          </cell>
          <cell r="O174">
            <v>-58.163366760949685</v>
          </cell>
          <cell r="P174">
            <v>-39.825612364476711</v>
          </cell>
          <cell r="Q174">
            <v>-22.3</v>
          </cell>
          <cell r="R174">
            <v>-22.779922779922778</v>
          </cell>
          <cell r="S174">
            <v>3.3333333333333437</v>
          </cell>
          <cell r="T174">
            <v>4.8387096774193505</v>
          </cell>
          <cell r="U174">
            <v>-6.1538461538461426</v>
          </cell>
          <cell r="V174">
            <v>1.6393442622950838</v>
          </cell>
          <cell r="W174">
            <v>-3.2258064516129115</v>
          </cell>
          <cell r="X174">
            <v>3.3333333333333437</v>
          </cell>
          <cell r="Y174">
            <v>-3.2258064516129115</v>
          </cell>
          <cell r="Z174">
            <v>4.9999999999999822</v>
          </cell>
          <cell r="AA174">
            <v>-1.5873015873015706</v>
          </cell>
          <cell r="AB174">
            <v>-3.2258064516129115</v>
          </cell>
          <cell r="AC174">
            <v>1.6666666666666607</v>
          </cell>
        </row>
        <row r="175">
          <cell r="Q175">
            <v>3.4045000000000001</v>
          </cell>
          <cell r="R175">
            <v>-68.999999900000006</v>
          </cell>
          <cell r="S175">
            <v>175.35599999999999</v>
          </cell>
          <cell r="T175">
            <v>-0.47599999999999998</v>
          </cell>
          <cell r="U175">
            <v>49.045000000000002</v>
          </cell>
          <cell r="V175">
            <v>-0.63700000000000001</v>
          </cell>
          <cell r="W175">
            <v>-21.834</v>
          </cell>
          <cell r="X175">
            <v>-40</v>
          </cell>
          <cell r="Y175">
            <v>5</v>
          </cell>
          <cell r="Z175">
            <v>5</v>
          </cell>
          <cell r="AA175">
            <v>5</v>
          </cell>
          <cell r="AB175">
            <v>5</v>
          </cell>
          <cell r="AC175">
            <v>5</v>
          </cell>
        </row>
        <row r="176">
          <cell r="A176" t="str">
            <v>Mns 1990 Bs.</v>
          </cell>
          <cell r="Q176">
            <v>56.5550158</v>
          </cell>
          <cell r="R176">
            <v>222.2249051083314</v>
          </cell>
          <cell r="S176">
            <v>230.48675471066858</v>
          </cell>
          <cell r="T176">
            <v>213.71787794983388</v>
          </cell>
          <cell r="U176">
            <v>246.2392473134976</v>
          </cell>
          <cell r="V176">
            <v>163.92071877175593</v>
          </cell>
          <cell r="W176">
            <v>193.3545996561551</v>
          </cell>
          <cell r="X176">
            <v>91.051960000000008</v>
          </cell>
          <cell r="Y176">
            <v>95.604558000000011</v>
          </cell>
          <cell r="Z176">
            <v>100.3847859</v>
          </cell>
          <cell r="AA176">
            <v>105.404025195</v>
          </cell>
          <cell r="AB176">
            <v>110.67422645475001</v>
          </cell>
          <cell r="AC176">
            <v>116.20793777748752</v>
          </cell>
        </row>
        <row r="177">
          <cell r="A177" t="str">
            <v>Gross value of production: oil and gas (market prices)</v>
          </cell>
          <cell r="L177">
            <v>2103.6930000000002</v>
          </cell>
          <cell r="M177">
            <v>1911.011</v>
          </cell>
          <cell r="N177">
            <v>2248.567</v>
          </cell>
          <cell r="O177">
            <v>2422.73</v>
          </cell>
          <cell r="P177">
            <v>2597.0120000000002</v>
          </cell>
          <cell r="Q177">
            <v>2908.9107806100001</v>
          </cell>
          <cell r="R177">
            <v>3289.2828889318093</v>
          </cell>
          <cell r="S177">
            <v>4392.0558782794187</v>
          </cell>
          <cell r="T177">
            <v>4667.1060411208791</v>
          </cell>
          <cell r="U177">
            <v>5516.8394578780171</v>
          </cell>
          <cell r="V177">
            <v>6407.4751979120774</v>
          </cell>
          <cell r="W177">
            <v>6965.8365428317256</v>
          </cell>
          <cell r="X177">
            <v>7584.9113836311772</v>
          </cell>
          <cell r="Y177">
            <v>8140.9637348648039</v>
          </cell>
          <cell r="Z177">
            <v>8163.5752752671733</v>
          </cell>
          <cell r="AA177">
            <v>8200.3089812546805</v>
          </cell>
          <cell r="AB177">
            <v>8224.4724021941147</v>
          </cell>
          <cell r="AC177">
            <v>8277.9446291067816</v>
          </cell>
        </row>
        <row r="178">
          <cell r="A178" t="str">
            <v>Oil</v>
          </cell>
          <cell r="L178">
            <v>874.73500000000001</v>
          </cell>
          <cell r="M178">
            <v>796.68700000000001</v>
          </cell>
          <cell r="N178">
            <v>794.16099999999994</v>
          </cell>
          <cell r="O178">
            <v>897.68299999999999</v>
          </cell>
          <cell r="P178">
            <v>890.89300000000003</v>
          </cell>
          <cell r="Q178">
            <v>960.428</v>
          </cell>
          <cell r="R178">
            <v>984.90653890634826</v>
          </cell>
          <cell r="S178">
            <v>1026.9667657448147</v>
          </cell>
          <cell r="T178">
            <v>1062.9903615336268</v>
          </cell>
          <cell r="U178">
            <v>1110.0484158286192</v>
          </cell>
          <cell r="V178">
            <v>1388.9131024303374</v>
          </cell>
          <cell r="W178">
            <v>1449.6851085174017</v>
          </cell>
          <cell r="X178">
            <v>1724.757895016897</v>
          </cell>
          <cell r="Y178">
            <v>2247.680927250623</v>
          </cell>
          <cell r="Z178">
            <v>2236.2829923514619</v>
          </cell>
          <cell r="AA178">
            <v>2237.1355850753635</v>
          </cell>
          <cell r="AB178">
            <v>2224.4351570865178</v>
          </cell>
          <cell r="AC178">
            <v>2238.1218065822723</v>
          </cell>
        </row>
        <row r="179">
          <cell r="A179" t="str">
            <v>Gas</v>
          </cell>
          <cell r="L179">
            <v>710.279</v>
          </cell>
          <cell r="M179">
            <v>538.27800000000002</v>
          </cell>
          <cell r="N179">
            <v>867.05600000000004</v>
          </cell>
          <cell r="O179">
            <v>1280.9929999999999</v>
          </cell>
          <cell r="P179">
            <v>1559.261</v>
          </cell>
          <cell r="Q179">
            <v>1796.625</v>
          </cell>
          <cell r="R179">
            <v>2257.300437884503</v>
          </cell>
          <cell r="S179">
            <v>3235.4627638997486</v>
          </cell>
          <cell r="T179">
            <v>3475.1063523718985</v>
          </cell>
          <cell r="U179">
            <v>4214.5090903012742</v>
          </cell>
          <cell r="V179">
            <v>4827.5049797662523</v>
          </cell>
          <cell r="W179">
            <v>5366.8097292441544</v>
          </cell>
          <cell r="X179">
            <v>5770.5484655721784</v>
          </cell>
          <cell r="Y179">
            <v>5799.1975334199751</v>
          </cell>
          <cell r="Z179">
            <v>5828.502745011795</v>
          </cell>
          <cell r="AA179">
            <v>5859.4443813802045</v>
          </cell>
          <cell r="AB179">
            <v>5891.1217795685288</v>
          </cell>
          <cell r="AC179">
            <v>5925.4615837084875</v>
          </cell>
        </row>
        <row r="180">
          <cell r="A180" t="str">
            <v>Exploration</v>
          </cell>
          <cell r="L180">
            <v>518.67899999999997</v>
          </cell>
          <cell r="M180">
            <v>576.04600000000005</v>
          </cell>
          <cell r="N180">
            <v>533.35</v>
          </cell>
          <cell r="O180">
            <v>244.054</v>
          </cell>
          <cell r="P180">
            <v>146.858</v>
          </cell>
          <cell r="Q180">
            <v>151.85778061000002</v>
          </cell>
          <cell r="R180">
            <v>47.075912140957776</v>
          </cell>
          <cell r="S180">
            <v>129.6263486348557</v>
          </cell>
          <cell r="T180">
            <v>129.00932721535378</v>
          </cell>
          <cell r="U180">
            <v>192.28195174812404</v>
          </cell>
          <cell r="V180">
            <v>191.05711571548849</v>
          </cell>
          <cell r="W180">
            <v>149.34170507016873</v>
          </cell>
          <cell r="X180">
            <v>89.605023042101237</v>
          </cell>
          <cell r="Y180">
            <v>94.085274194206306</v>
          </cell>
          <cell r="Z180">
            <v>98.789537903916624</v>
          </cell>
          <cell r="AA180">
            <v>103.72901479911246</v>
          </cell>
          <cell r="AB180">
            <v>108.91546553906809</v>
          </cell>
          <cell r="AC180">
            <v>114.3612388160215</v>
          </cell>
        </row>
        <row r="181">
          <cell r="A181" t="str">
            <v>Indirect taxes</v>
          </cell>
          <cell r="M181">
            <v>334.51600000000002</v>
          </cell>
          <cell r="N181">
            <v>456.33100000000002</v>
          </cell>
          <cell r="O181">
            <v>594.92399999999998</v>
          </cell>
          <cell r="P181">
            <v>677.62400000000002</v>
          </cell>
          <cell r="Q181">
            <v>772.13400000000001</v>
          </cell>
          <cell r="R181">
            <v>666.88028917742338</v>
          </cell>
          <cell r="S181">
            <v>893.46057135427441</v>
          </cell>
          <cell r="T181">
            <v>950.00770300917259</v>
          </cell>
          <cell r="U181">
            <v>1128.9246972454596</v>
          </cell>
          <cell r="V181">
            <v>1316.4680280884234</v>
          </cell>
          <cell r="W181">
            <v>1434.2827135702516</v>
          </cell>
          <cell r="X181">
            <v>1562.5162334048384</v>
          </cell>
          <cell r="Y181">
            <v>1678.1301263274499</v>
          </cell>
          <cell r="Z181">
            <v>1682.7195049643185</v>
          </cell>
          <cell r="AA181">
            <v>1691.0242469713305</v>
          </cell>
          <cell r="AB181">
            <v>1697.0506246440702</v>
          </cell>
          <cell r="AC181">
            <v>1708.4029162244674</v>
          </cell>
        </row>
        <row r="182">
          <cell r="A182" t="str">
            <v>Tax rate</v>
          </cell>
          <cell r="Q182">
            <v>19.962928049224189</v>
          </cell>
          <cell r="R182">
            <v>20.274336738303223</v>
          </cell>
          <cell r="S182">
            <v>20.3426503695642</v>
          </cell>
          <cell r="T182">
            <v>20.355391427553961</v>
          </cell>
          <cell r="U182">
            <v>20.463250849784313</v>
          </cell>
          <cell r="V182">
            <v>20.545815433158509</v>
          </cell>
          <cell r="W182">
            <v>20.59024360894912</v>
          </cell>
          <cell r="X182">
            <v>20.600322856465649</v>
          </cell>
          <cell r="Y182">
            <v>20.613408694361645</v>
          </cell>
          <cell r="Z182">
            <v>20.612531252849227</v>
          </cell>
          <cell r="AA182">
            <v>20.621469884084743</v>
          </cell>
          <cell r="AB182">
            <v>20.634157933235123</v>
          </cell>
          <cell r="AC182">
            <v>20.638008500532937</v>
          </cell>
        </row>
        <row r="183">
          <cell r="A183" t="str">
            <v>Gross value of production: oil and gas (factor cost)</v>
          </cell>
          <cell r="M183">
            <v>1576.4949999999999</v>
          </cell>
          <cell r="N183">
            <v>1792.2359999999999</v>
          </cell>
          <cell r="O183">
            <v>1827.806</v>
          </cell>
          <cell r="P183">
            <v>1919.3880000000001</v>
          </cell>
          <cell r="Q183">
            <v>2136.7767806100001</v>
          </cell>
          <cell r="R183">
            <v>2622.4025997543858</v>
          </cell>
          <cell r="S183">
            <v>3498.5953069251445</v>
          </cell>
          <cell r="T183">
            <v>3717.0983381117067</v>
          </cell>
          <cell r="U183">
            <v>4387.9147606325578</v>
          </cell>
          <cell r="V183">
            <v>5091.0071698236543</v>
          </cell>
          <cell r="W183">
            <v>5531.5538292614738</v>
          </cell>
          <cell r="X183">
            <v>6022.395150226339</v>
          </cell>
          <cell r="Y183">
            <v>6462.8336085373539</v>
          </cell>
          <cell r="Z183">
            <v>6480.8557703028546</v>
          </cell>
          <cell r="AA183">
            <v>6509.2847342833502</v>
          </cell>
          <cell r="AB183">
            <v>6527.4217775500447</v>
          </cell>
          <cell r="AC183">
            <v>6569.5417128823137</v>
          </cell>
        </row>
        <row r="185">
          <cell r="A185" t="str">
            <v>Annual % change</v>
          </cell>
        </row>
        <row r="186">
          <cell r="A186" t="str">
            <v>Gross value of production: oil and gas (market prices)</v>
          </cell>
          <cell r="M186">
            <v>-9.1592261798656089</v>
          </cell>
          <cell r="N186">
            <v>17.663739245875611</v>
          </cell>
          <cell r="O186">
            <v>7.7455108075498824</v>
          </cell>
          <cell r="P186">
            <v>7.1936204199394949</v>
          </cell>
          <cell r="Q186">
            <v>12.009909103615989</v>
          </cell>
          <cell r="R186">
            <v>13.076100884814522</v>
          </cell>
          <cell r="S186">
            <v>33.52624345745263</v>
          </cell>
          <cell r="T186">
            <v>6.2624468008638079</v>
          </cell>
          <cell r="U186">
            <v>18.206859010065713</v>
          </cell>
          <cell r="V186">
            <v>16.143948846694055</v>
          </cell>
          <cell r="W186">
            <v>8.7142178108093873</v>
          </cell>
          <cell r="X186">
            <v>8.88730071388939</v>
          </cell>
          <cell r="Y186">
            <v>7.3310329298458266</v>
          </cell>
          <cell r="Z186">
            <v>0.2777501674099403</v>
          </cell>
          <cell r="AA186">
            <v>0.4499708124061419</v>
          </cell>
          <cell r="AB186">
            <v>0.29466476195798563</v>
          </cell>
          <cell r="AC186">
            <v>0.65015996525688013</v>
          </cell>
        </row>
        <row r="187">
          <cell r="A187" t="str">
            <v>Oil</v>
          </cell>
          <cell r="M187">
            <v>-8.922473663452358</v>
          </cell>
          <cell r="N187">
            <v>-0.31706303730324459</v>
          </cell>
          <cell r="O187">
            <v>13.035392067855266</v>
          </cell>
          <cell r="P187">
            <v>-0.75639173293913231</v>
          </cell>
          <cell r="Q187">
            <v>7.8050899490735626</v>
          </cell>
          <cell r="R187">
            <v>2.5487115021998852</v>
          </cell>
          <cell r="S187">
            <v>4.270478992369231</v>
          </cell>
          <cell r="T187">
            <v>3.5077664624020954</v>
          </cell>
          <cell r="U187">
            <v>4.4269502337819455</v>
          </cell>
          <cell r="V187">
            <v>25.121848977510929</v>
          </cell>
          <cell r="W187">
            <v>4.3755081567539822</v>
          </cell>
          <cell r="X187">
            <v>18.974657660711802</v>
          </cell>
          <cell r="Y187">
            <v>30.318633922160011</v>
          </cell>
          <cell r="Z187">
            <v>-0.50709754934402662</v>
          </cell>
          <cell r="AA187">
            <v>3.8125439705871678E-2</v>
          </cell>
          <cell r="AB187">
            <v>-0.56770935447874038</v>
          </cell>
          <cell r="AC187">
            <v>0.61528651227040765</v>
          </cell>
        </row>
        <row r="188">
          <cell r="A188" t="str">
            <v>Gas</v>
          </cell>
          <cell r="M188">
            <v>-24.215977101955708</v>
          </cell>
          <cell r="N188">
            <v>61.079590843393184</v>
          </cell>
          <cell r="O188">
            <v>47.740515030171046</v>
          </cell>
          <cell r="P188">
            <v>21.722835331652867</v>
          </cell>
          <cell r="Q188">
            <v>15.222852364036555</v>
          </cell>
          <cell r="R188">
            <v>25.641157051944784</v>
          </cell>
          <cell r="S188">
            <v>43.333280302375684</v>
          </cell>
          <cell r="T188">
            <v>7.4067793685038241</v>
          </cell>
          <cell r="U188">
            <v>21.277125444655919</v>
          </cell>
          <cell r="V188">
            <v>14.544894229215144</v>
          </cell>
          <cell r="W188">
            <v>11.171500635179354</v>
          </cell>
          <cell r="X188">
            <v>7.5228815012393868</v>
          </cell>
          <cell r="Y188">
            <v>0.49647044849758792</v>
          </cell>
          <cell r="Z188">
            <v>0.5053321847193093</v>
          </cell>
          <cell r="AA188">
            <v>0.53086766399639274</v>
          </cell>
          <cell r="AB188">
            <v>0.54062119420379418</v>
          </cell>
          <cell r="AC188">
            <v>0.58290772835583038</v>
          </cell>
        </row>
        <row r="189">
          <cell r="A189" t="str">
            <v>Exploration</v>
          </cell>
          <cell r="M189">
            <v>11.060212578492678</v>
          </cell>
          <cell r="N189">
            <v>-7.4119080767855339</v>
          </cell>
          <cell r="O189">
            <v>-54.241304959220024</v>
          </cell>
          <cell r="P189">
            <v>-39.825612364476711</v>
          </cell>
          <cell r="Q189">
            <v>3.4045000000000103</v>
          </cell>
          <cell r="R189">
            <v>-68.999999900000006</v>
          </cell>
          <cell r="S189">
            <v>175.35600000000002</v>
          </cell>
          <cell r="T189">
            <v>-0.47600000000000975</v>
          </cell>
          <cell r="U189">
            <v>49.045000000000002</v>
          </cell>
          <cell r="V189">
            <v>-0.63699999999999868</v>
          </cell>
          <cell r="W189">
            <v>-21.83400000000001</v>
          </cell>
          <cell r="X189">
            <v>-40</v>
          </cell>
          <cell r="Y189">
            <v>5.0000000000000044</v>
          </cell>
          <cell r="Z189">
            <v>5.0000000000000044</v>
          </cell>
          <cell r="AA189">
            <v>5.0000000000000044</v>
          </cell>
          <cell r="AB189">
            <v>5.0000000000000044</v>
          </cell>
          <cell r="AC189">
            <v>5.0000000000000044</v>
          </cell>
        </row>
        <row r="190">
          <cell r="A190" t="str">
            <v>Indirect taxes</v>
          </cell>
          <cell r="N190">
            <v>36.41529852084804</v>
          </cell>
          <cell r="O190">
            <v>30.371156024902966</v>
          </cell>
          <cell r="P190">
            <v>13.900935245510349</v>
          </cell>
          <cell r="Q190">
            <v>13.947262788803227</v>
          </cell>
          <cell r="R190">
            <v>-13.631534270292022</v>
          </cell>
          <cell r="S190">
            <v>33.976155219151984</v>
          </cell>
          <cell r="T190">
            <v>6.3290013536004386</v>
          </cell>
          <cell r="U190">
            <v>18.833215106526289</v>
          </cell>
          <cell r="V190">
            <v>16.612563380052148</v>
          </cell>
          <cell r="W190">
            <v>8.9493009300728019</v>
          </cell>
          <cell r="X190">
            <v>8.9406027571359949</v>
          </cell>
          <cell r="Y190">
            <v>7.3992122738258059</v>
          </cell>
          <cell r="Z190">
            <v>0.27348169041647719</v>
          </cell>
          <cell r="AA190">
            <v>0.49353097664295298</v>
          </cell>
          <cell r="AB190">
            <v>0.35637440938727227</v>
          </cell>
          <cell r="AC190">
            <v>0.66894242372870227</v>
          </cell>
        </row>
        <row r="191">
          <cell r="A191" t="str">
            <v>Gross value of production: oil and gas (factor cost)</v>
          </cell>
          <cell r="N191">
            <v>13.684851521888742</v>
          </cell>
          <cell r="O191">
            <v>1.9846716615445903</v>
          </cell>
          <cell r="P191">
            <v>5.0104879839545369</v>
          </cell>
          <cell r="Q191">
            <v>11.325942467599038</v>
          </cell>
          <cell r="R191">
            <v>22.727026217766699</v>
          </cell>
          <cell r="S191">
            <v>33.411830328906134</v>
          </cell>
          <cell r="T191">
            <v>6.2454503026987851</v>
          </cell>
          <cell r="U191">
            <v>18.046776315894487</v>
          </cell>
          <cell r="V191">
            <v>16.023383487279496</v>
          </cell>
          <cell r="W191">
            <v>8.6534283834662098</v>
          </cell>
          <cell r="X191">
            <v>8.8734799681122958</v>
          </cell>
          <cell r="Y191">
            <v>7.3133437332564055</v>
          </cell>
          <cell r="Z191">
            <v>0.27885851403777195</v>
          </cell>
          <cell r="AA191">
            <v>0.43866064896498358</v>
          </cell>
          <cell r="AB191">
            <v>0.27863342912577416</v>
          </cell>
          <cell r="AC191">
            <v>0.6452767534822712</v>
          </cell>
        </row>
        <row r="192">
          <cell r="A192" t="str">
            <v>Oil &amp; Gas GDP, annual % change</v>
          </cell>
          <cell r="D192">
            <v>12.435107736296104</v>
          </cell>
          <cell r="E192">
            <v>2.8487460540643328</v>
          </cell>
          <cell r="F192">
            <v>7.7408326932787208</v>
          </cell>
          <cell r="G192">
            <v>2.1711370792258267</v>
          </cell>
          <cell r="H192">
            <v>5.5136705090442106</v>
          </cell>
          <cell r="I192">
            <v>7.7208835935422826</v>
          </cell>
          <cell r="J192">
            <v>11.502003769082037</v>
          </cell>
          <cell r="K192">
            <v>8.6652779561620328</v>
          </cell>
          <cell r="L192">
            <v>7.1929632540123745</v>
          </cell>
          <cell r="M192">
            <v>7.3307042546652434</v>
          </cell>
          <cell r="N192">
            <v>6.5823377848253317</v>
          </cell>
          <cell r="O192">
            <v>6.0125413674297912</v>
          </cell>
          <cell r="P192">
            <v>7.4978093202609619</v>
          </cell>
          <cell r="Q192">
            <v>12.009909103615989</v>
          </cell>
          <cell r="R192">
            <v>13.076100884814522</v>
          </cell>
          <cell r="S192">
            <v>33.52624345745263</v>
          </cell>
          <cell r="T192">
            <v>6.2624468008638079</v>
          </cell>
          <cell r="U192">
            <v>18.206859010065713</v>
          </cell>
          <cell r="V192">
            <v>16.143948846694055</v>
          </cell>
          <cell r="W192">
            <v>8.7142178108093873</v>
          </cell>
          <cell r="X192">
            <v>8.88730071388939</v>
          </cell>
          <cell r="Y192">
            <v>7.3310329298458266</v>
          </cell>
          <cell r="Z192">
            <v>0.2777501674099403</v>
          </cell>
          <cell r="AA192">
            <v>0.4499708124061419</v>
          </cell>
          <cell r="AB192">
            <v>0.29466476195798563</v>
          </cell>
          <cell r="AC192">
            <v>0.65015996525688013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ón 2004"/>
      <sheetName val="IUE PERIODO ABR-MAR"/>
      <sheetName val="Proyección 2006"/>
      <sheetName val="28421"/>
      <sheetName val="Comparación 3058 vs 168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"/>
      <sheetName val="EBIH 2010"/>
      <sheetName val="Booktables"/>
      <sheetName val="A"/>
      <sheetName val="C"/>
      <sheetName val="VM"/>
      <sheetName val="EC"/>
      <sheetName val="EE"/>
      <sheetName val="EGL"/>
      <sheetName val="EL"/>
      <sheetName val="EP"/>
      <sheetName val="EPG"/>
      <sheetName val="EQ"/>
      <sheetName val="ERP"/>
      <sheetName val="EW"/>
      <sheetName val="GE"/>
      <sheetName val="PE"/>
      <sheetName val="DPG"/>
      <sheetName val="2-ESTRUCTURA EBIH-2010-15 funci"/>
    </sheetNames>
    <sheetDataSet>
      <sheetData sheetId="0" refreshError="1">
        <row r="1">
          <cell r="A1" t="str">
            <v>OBJ.GTO.</v>
          </cell>
          <cell r="B1" t="str">
            <v>PARTIDAS</v>
          </cell>
        </row>
        <row r="2">
          <cell r="A2">
            <v>11220</v>
          </cell>
          <cell r="B2" t="str">
            <v>Otras Instituciones</v>
          </cell>
        </row>
        <row r="3">
          <cell r="A3">
            <v>11400</v>
          </cell>
          <cell r="B3" t="str">
            <v>Aguinaldos</v>
          </cell>
        </row>
        <row r="4">
          <cell r="A4">
            <v>11600</v>
          </cell>
          <cell r="B4" t="str">
            <v>Asignaciones Familiares</v>
          </cell>
        </row>
        <row r="5">
          <cell r="A5">
            <v>11700</v>
          </cell>
          <cell r="B5" t="str">
            <v>Sueldos</v>
          </cell>
        </row>
        <row r="6">
          <cell r="A6">
            <v>11810</v>
          </cell>
          <cell r="B6" t="str">
            <v>Dietas de Directorios</v>
          </cell>
        </row>
        <row r="7">
          <cell r="A7">
            <v>13110</v>
          </cell>
          <cell r="B7" t="str">
            <v>Regimen de Corto Plazo(Salud)</v>
          </cell>
        </row>
        <row r="8">
          <cell r="A8">
            <v>13120</v>
          </cell>
          <cell r="B8" t="str">
            <v>Regimen de Largo Plazo(Pensiones)</v>
          </cell>
        </row>
        <row r="9">
          <cell r="A9">
            <v>13200</v>
          </cell>
          <cell r="B9" t="str">
            <v>Aporte Patronal para Vivienda</v>
          </cell>
        </row>
        <row r="10">
          <cell r="A10">
            <v>21100</v>
          </cell>
          <cell r="B10" t="str">
            <v>Comunicaciones</v>
          </cell>
        </row>
        <row r="11">
          <cell r="A11">
            <v>21200</v>
          </cell>
          <cell r="B11" t="str">
            <v>Energia Electrica</v>
          </cell>
        </row>
        <row r="12">
          <cell r="A12">
            <v>21300</v>
          </cell>
          <cell r="B12" t="str">
            <v>Agua</v>
          </cell>
        </row>
        <row r="13">
          <cell r="A13">
            <v>21400</v>
          </cell>
          <cell r="B13" t="str">
            <v>Servicios Telefónicos</v>
          </cell>
        </row>
        <row r="14">
          <cell r="A14">
            <v>21500</v>
          </cell>
          <cell r="B14" t="str">
            <v>Gas Domiciliario</v>
          </cell>
        </row>
        <row r="15">
          <cell r="A15">
            <v>21600</v>
          </cell>
          <cell r="B15" t="str">
            <v>Servicios de Internet y Otros</v>
          </cell>
        </row>
        <row r="16">
          <cell r="A16">
            <v>22100</v>
          </cell>
          <cell r="B16" t="str">
            <v>Pasajes</v>
          </cell>
        </row>
        <row r="17">
          <cell r="A17">
            <v>22110</v>
          </cell>
          <cell r="B17" t="str">
            <v>Pasajes al Interior del Pais</v>
          </cell>
        </row>
        <row r="18">
          <cell r="A18">
            <v>22120</v>
          </cell>
          <cell r="B18" t="str">
            <v>Pasajes al Exterior del Pais</v>
          </cell>
        </row>
        <row r="19">
          <cell r="A19">
            <v>22200</v>
          </cell>
          <cell r="B19" t="str">
            <v>Viaticos</v>
          </cell>
        </row>
        <row r="20">
          <cell r="A20">
            <v>22210</v>
          </cell>
          <cell r="B20" t="str">
            <v>Viaticos por Viajes al Interior del Pais</v>
          </cell>
        </row>
        <row r="21">
          <cell r="A21">
            <v>22220</v>
          </cell>
          <cell r="B21" t="str">
            <v>Viaticos por Viajes al Exterior del Pais</v>
          </cell>
        </row>
        <row r="22">
          <cell r="A22">
            <v>22300</v>
          </cell>
          <cell r="B22" t="str">
            <v>Fletes y Almacenamiento</v>
          </cell>
        </row>
        <row r="23">
          <cell r="A23">
            <v>22500</v>
          </cell>
          <cell r="B23" t="str">
            <v>Seguros</v>
          </cell>
        </row>
        <row r="24">
          <cell r="A24">
            <v>22600</v>
          </cell>
          <cell r="B24" t="str">
            <v>Transporte de Personal</v>
          </cell>
        </row>
        <row r="25">
          <cell r="A25">
            <v>23100</v>
          </cell>
          <cell r="B25" t="str">
            <v>Alquiler de Edificios</v>
          </cell>
        </row>
        <row r="26">
          <cell r="A26">
            <v>23200</v>
          </cell>
          <cell r="B26" t="str">
            <v>Alquiler de Equipos y Maquinarias</v>
          </cell>
        </row>
        <row r="27">
          <cell r="A27">
            <v>23400</v>
          </cell>
          <cell r="B27" t="str">
            <v>Otros Alquileres</v>
          </cell>
        </row>
        <row r="28">
          <cell r="A28">
            <v>24110</v>
          </cell>
          <cell r="B28" t="str">
            <v>Mantenimiento y Reparacion de Edificios</v>
          </cell>
        </row>
        <row r="29">
          <cell r="A29">
            <v>24120</v>
          </cell>
          <cell r="B29" t="str">
            <v>Mantenimiento y Reparacion de Maquinaria y Equipos</v>
          </cell>
        </row>
        <row r="30">
          <cell r="A30">
            <v>24300</v>
          </cell>
          <cell r="B30" t="str">
            <v>Otros Gastos por Concepto de Instalacion, Mantenimiento y Reparacion</v>
          </cell>
        </row>
        <row r="31">
          <cell r="A31">
            <v>25200</v>
          </cell>
          <cell r="B31" t="str">
            <v>Estudios e Investigaciones</v>
          </cell>
        </row>
        <row r="32">
          <cell r="A32">
            <v>25210</v>
          </cell>
          <cell r="B32" t="str">
            <v>Consultorias por Producto</v>
          </cell>
        </row>
        <row r="33">
          <cell r="A33">
            <v>25220</v>
          </cell>
          <cell r="B33" t="str">
            <v>Consultores de Linea</v>
          </cell>
        </row>
        <row r="34">
          <cell r="A34">
            <v>25300</v>
          </cell>
          <cell r="B34" t="str">
            <v>Comisiones y Gastos Bancarios</v>
          </cell>
        </row>
        <row r="35">
          <cell r="A35">
            <v>25400</v>
          </cell>
          <cell r="B35" t="str">
            <v>Lavanderia, Limpieza e Higiene</v>
          </cell>
        </row>
        <row r="36">
          <cell r="A36">
            <v>25500</v>
          </cell>
          <cell r="B36" t="str">
            <v>Publicidad</v>
          </cell>
        </row>
        <row r="37">
          <cell r="A37">
            <v>25600</v>
          </cell>
          <cell r="B37" t="str">
            <v>Servicios de Imprenta y Servicios Fotograficos</v>
          </cell>
        </row>
        <row r="38">
          <cell r="A38">
            <v>25700</v>
          </cell>
          <cell r="B38" t="str">
            <v>Capacitacion de Personal</v>
          </cell>
        </row>
        <row r="39">
          <cell r="A39">
            <v>25810</v>
          </cell>
          <cell r="B39" t="str">
            <v>Consultorias por Producto</v>
          </cell>
        </row>
        <row r="40">
          <cell r="A40">
            <v>25820</v>
          </cell>
          <cell r="B40" t="str">
            <v>Consultores de Linea</v>
          </cell>
        </row>
        <row r="41">
          <cell r="A41">
            <v>25900</v>
          </cell>
          <cell r="B41" t="str">
            <v>Servicios Manuales</v>
          </cell>
        </row>
        <row r="42">
          <cell r="A42">
            <v>26200</v>
          </cell>
          <cell r="B42" t="str">
            <v>Gastos Judiciales</v>
          </cell>
        </row>
        <row r="43">
          <cell r="A43">
            <v>26400</v>
          </cell>
          <cell r="B43" t="str">
            <v>Servicios de Seguridad y Vigilancia</v>
          </cell>
        </row>
        <row r="44">
          <cell r="A44">
            <v>26910</v>
          </cell>
          <cell r="B44" t="str">
            <v>Gastos de Representacion</v>
          </cell>
        </row>
        <row r="45">
          <cell r="A45">
            <v>26990</v>
          </cell>
          <cell r="B45" t="str">
            <v>Otros</v>
          </cell>
        </row>
        <row r="46">
          <cell r="A46">
            <v>31110</v>
          </cell>
          <cell r="B46" t="str">
            <v>Gastos Destinados al Pago de Refrigerios al Personal de las Instituciones Publicas</v>
          </cell>
        </row>
        <row r="47">
          <cell r="A47">
            <v>31120</v>
          </cell>
          <cell r="B47" t="str">
            <v>Gastos por Alimentacion y Otros Similares Efectuados en Reuniones, Seminarios y Otros Eventos</v>
          </cell>
        </row>
        <row r="48">
          <cell r="A48">
            <v>32100</v>
          </cell>
          <cell r="B48" t="str">
            <v>Papel de Escritorio</v>
          </cell>
        </row>
        <row r="49">
          <cell r="A49">
            <v>32200</v>
          </cell>
          <cell r="B49" t="str">
            <v>Productos de Artes Graficas, Papel y Carton</v>
          </cell>
        </row>
        <row r="50">
          <cell r="A50">
            <v>32300</v>
          </cell>
          <cell r="B50" t="str">
            <v>Libros y Revistas</v>
          </cell>
        </row>
        <row r="51">
          <cell r="A51">
            <v>32500</v>
          </cell>
          <cell r="B51" t="str">
            <v>Periodicos y Boletines</v>
          </cell>
        </row>
        <row r="52">
          <cell r="A52">
            <v>33200</v>
          </cell>
          <cell r="B52" t="str">
            <v>Confecciones Textiles</v>
          </cell>
        </row>
        <row r="53">
          <cell r="A53">
            <v>34110</v>
          </cell>
          <cell r="B53" t="str">
            <v>Combustibles, Lubricantes y Derivados para Consumo</v>
          </cell>
        </row>
        <row r="54">
          <cell r="A54">
            <v>34300</v>
          </cell>
          <cell r="B54" t="str">
            <v>Llantas y Neumaticos</v>
          </cell>
        </row>
        <row r="55">
          <cell r="A55">
            <v>34400</v>
          </cell>
          <cell r="B55" t="str">
            <v>Productos de Cuero y Caucho</v>
          </cell>
        </row>
        <row r="56">
          <cell r="A56">
            <v>34500</v>
          </cell>
          <cell r="B56" t="str">
            <v>Productos de Minerales no Metalicos y Plasticos</v>
          </cell>
        </row>
        <row r="57">
          <cell r="A57">
            <v>39100</v>
          </cell>
          <cell r="B57" t="str">
            <v>Material de Limpieza</v>
          </cell>
        </row>
        <row r="58">
          <cell r="A58">
            <v>39500</v>
          </cell>
          <cell r="B58" t="str">
            <v>Utiles de Escritorio y Oficina</v>
          </cell>
        </row>
        <row r="59">
          <cell r="A59">
            <v>39700</v>
          </cell>
          <cell r="B59" t="str">
            <v>Utiles y Materiales Electricos</v>
          </cell>
        </row>
        <row r="60">
          <cell r="A60">
            <v>39800</v>
          </cell>
          <cell r="B60" t="str">
            <v>Otros Repuestos y Accesorios</v>
          </cell>
        </row>
        <row r="61">
          <cell r="A61">
            <v>39990</v>
          </cell>
          <cell r="B61" t="str">
            <v>Otros Materiales y Suministros</v>
          </cell>
        </row>
        <row r="62">
          <cell r="A62">
            <v>42320</v>
          </cell>
          <cell r="B62" t="str">
            <v>Supervision de Construcc.y Mejoras de Bienes</v>
          </cell>
        </row>
        <row r="63">
          <cell r="A63">
            <v>43100</v>
          </cell>
          <cell r="B63" t="str">
            <v>Equipo de Oficina y Muebles</v>
          </cell>
        </row>
        <row r="64">
          <cell r="A64">
            <v>43110</v>
          </cell>
          <cell r="B64" t="str">
            <v>Equipo de Oficina y Muebles</v>
          </cell>
        </row>
        <row r="65">
          <cell r="A65">
            <v>43120</v>
          </cell>
          <cell r="B65" t="str">
            <v>Equipo de Computacion</v>
          </cell>
        </row>
        <row r="66">
          <cell r="A66">
            <v>43200</v>
          </cell>
          <cell r="B66" t="str">
            <v xml:space="preserve">Maquinaria y Equipo de Produccion </v>
          </cell>
        </row>
        <row r="67">
          <cell r="A67">
            <v>43300</v>
          </cell>
          <cell r="B67" t="str">
            <v>Equipo de Transporte, Traccion y Elevacion</v>
          </cell>
        </row>
        <row r="68">
          <cell r="A68">
            <v>43310</v>
          </cell>
          <cell r="B68" t="str">
            <v>Vehiculos Livianos para Funciones Administrativas</v>
          </cell>
        </row>
        <row r="69">
          <cell r="A69">
            <v>43400</v>
          </cell>
          <cell r="B69" t="str">
            <v>Equipo Medico y de Laboratorio</v>
          </cell>
        </row>
        <row r="70">
          <cell r="A70">
            <v>43500</v>
          </cell>
          <cell r="B70" t="str">
            <v xml:space="preserve">Equipo de Comunicaciones </v>
          </cell>
        </row>
        <row r="71">
          <cell r="A71">
            <v>43600</v>
          </cell>
          <cell r="B71" t="str">
            <v>Equipo Educacional y Recreativo</v>
          </cell>
        </row>
        <row r="72">
          <cell r="A72">
            <v>43700</v>
          </cell>
          <cell r="B72" t="str">
            <v>Otra Maquinaria y Equipo</v>
          </cell>
        </row>
        <row r="73">
          <cell r="A73">
            <v>46200</v>
          </cell>
          <cell r="B73" t="str">
            <v>Para Construcc.de Bienes de Dominio Publico</v>
          </cell>
        </row>
        <row r="74">
          <cell r="A74">
            <v>49100</v>
          </cell>
          <cell r="B74" t="str">
            <v>Activos Intangibles</v>
          </cell>
        </row>
        <row r="75">
          <cell r="A75">
            <v>71700</v>
          </cell>
          <cell r="B75" t="str">
            <v>Subvenciones Economicas a Empresas</v>
          </cell>
        </row>
        <row r="76">
          <cell r="A76">
            <v>75200</v>
          </cell>
          <cell r="B76" t="str">
            <v>Transf. de Capital a Instituciones Privadas</v>
          </cell>
        </row>
        <row r="77">
          <cell r="A77">
            <v>75300</v>
          </cell>
          <cell r="B77" t="str">
            <v>Transf. de Capital a Empresas Privadas</v>
          </cell>
        </row>
        <row r="78">
          <cell r="A78">
            <v>77400</v>
          </cell>
          <cell r="B78" t="str">
            <v>Transf. de Capital a Prefecturas</v>
          </cell>
        </row>
        <row r="79">
          <cell r="A79">
            <v>77700</v>
          </cell>
          <cell r="B79" t="str">
            <v>Transf. de Capital a Empresas Publicas</v>
          </cell>
        </row>
        <row r="80">
          <cell r="A80">
            <v>85400</v>
          </cell>
          <cell r="B80" t="str">
            <v>Multas</v>
          </cell>
        </row>
        <row r="81">
          <cell r="A81">
            <v>96100</v>
          </cell>
          <cell r="B81" t="str">
            <v>Perdidas en Operaciones Cambiarias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Real 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do - Gas natural"/>
      <sheetName val="GAS NATURAL"/>
      <sheetName val="Hoja1"/>
    </sheetNames>
    <sheetDataSet>
      <sheetData sheetId="0" refreshError="1"/>
      <sheetData sheetId="1"/>
      <sheetData sheetId="2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Indicadores Diarios"/>
      <sheetName val="IPC mensual"/>
      <sheetName val="IPC acumulado"/>
      <sheetName val="IPC 12 meses"/>
      <sheetName val="IPC Dic mes"/>
      <sheetName val="IPC Dic acumulado"/>
      <sheetName val="IPC Dic 12 meses"/>
      <sheetName val="IPC paises"/>
      <sheetName val="Bal.Comercial"/>
      <sheetName val="Stock Deuda"/>
      <sheetName val="Coeficientes Deuda"/>
      <sheetName val="US$ acum"/>
      <sheetName val="US$mensual"/>
      <sheetName val="Libor"/>
      <sheetName val="SPNF"/>
      <sheetName val="Petroleo WTI"/>
      <sheetName val="WTI año"/>
      <sheetName val="WTI 6 meses"/>
      <sheetName val="WTI 3 meses"/>
      <sheetName val="Gas Natural"/>
      <sheetName val="Diesel Oil"/>
      <sheetName val="Minerales"/>
      <sheetName val="Oro"/>
      <sheetName val="Plata"/>
      <sheetName val="Estaño"/>
      <sheetName val="Zinc"/>
      <sheetName val="Plomo"/>
      <sheetName val="Antimonio"/>
      <sheetName val="Cobre"/>
      <sheetName val="TC"/>
      <sheetName val="UFV"/>
      <sheetName val="IPC"/>
      <sheetName val="Proy IPC"/>
      <sheetName val="IPC países"/>
      <sheetName val="Datos Coef.Deuda"/>
      <sheetName val="Datos WTI"/>
      <sheetName val="Seg"/>
      <sheetName val="ejecución 2004"/>
    </sheetNames>
    <sheetDataSet>
      <sheetData sheetId="0">
        <row r="24">
          <cell r="C24">
            <v>120693.996</v>
          </cell>
        </row>
      </sheetData>
      <sheetData sheetId="1">
        <row r="307">
          <cell r="AB307">
            <v>1.0611999999999999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 1"/>
      <sheetName val="Macro1"/>
      <sheetName val="retroactivos"/>
      <sheetName val="pape-98"/>
    </sheetNames>
    <sheetDataSet>
      <sheetData sheetId="0" refreshError="1"/>
      <sheetData sheetId="1" refreshError="1"/>
      <sheetData sheetId="2">
        <row r="57">
          <cell r="A57" t="str">
            <v>Recover</v>
          </cell>
        </row>
      </sheetData>
      <sheetData sheetId="3" refreshError="1"/>
      <sheetData sheetId="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ASSUMPTIONS"/>
      <sheetName val="pape-98"/>
      <sheetName val="program"/>
      <sheetName val="CH"/>
      <sheetName val="AN"/>
      <sheetName val="DEP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c. spnf (2)"/>
      <sheetName val="Contexto Int"/>
      <sheetName val="Grafico Nº1"/>
      <sheetName val="spnf (% PIB)"/>
      <sheetName val="Ejec. 2008"/>
      <sheetName val="Resul 1950 - 2008"/>
      <sheetName val="Gráf Result Fiscal"/>
      <sheetName val="Operac. spnf"/>
      <sheetName val="Gráf. Presión Tributaria"/>
      <sheetName val="Gráf. Rec. Rent Int Imp"/>
      <sheetName val="Participación  Sectorial"/>
      <sheetName val="Graf. Participac. Secto."/>
      <sheetName val="Recaud. Rent Int por Imp"/>
      <sheetName val="Rec. Mer Int 2007"/>
      <sheetName val="Rec. Mer Int 2008 "/>
      <sheetName val="Recau. RI"/>
      <sheetName val="Gráf. Rec IVA"/>
      <sheetName val="Gráf.IT"/>
      <sheetName val="Gráf IU"/>
      <sheetName val="Gráf. Renta Aduanera"/>
      <sheetName val="Gráf. Cotiz. Minerales"/>
      <sheetName val="precios WTI vs FUEL"/>
      <sheetName val="Gráf. Precios Hidro"/>
      <sheetName val="Ingresos por Hidro"/>
      <sheetName val="Imp Hidro"/>
      <sheetName val="Gráf. Ing. por Hidro"/>
      <sheetName val="Donaciones"/>
      <sheetName val="Gráf1Donaciones"/>
      <sheetName val="Salarios"/>
      <sheetName val="Gráf. Salarios"/>
      <sheetName val="Pensiones"/>
      <sheetName val="Gráf. Pensiones"/>
      <sheetName val="Inversión"/>
      <sheetName val="Gráf. Distri,% Inv"/>
      <sheetName val="Gráf. Inversión Per."/>
      <sheetName val="Gasto Social"/>
      <sheetName val="Gráf. Gasto Social"/>
      <sheetName val="2001"/>
      <sheetName val="2002"/>
      <sheetName val="2003"/>
      <sheetName val="2004"/>
      <sheetName val="2005"/>
      <sheetName val="2006"/>
      <sheetName val="2007"/>
      <sheetName val="2008 (2)"/>
      <sheetName val="CUADROS"/>
      <sheetName val="Graf 21 Impuestos y regalías GG"/>
      <sheetName val="Graf 25 Inversion Pub"/>
      <sheetName val="Inversión por Instituciones"/>
      <sheetName val="Hoja4"/>
      <sheetName val="EERProfile"/>
    </sheetNames>
    <sheetDataSet>
      <sheetData sheetId="0"/>
      <sheetData sheetId="1"/>
      <sheetData sheetId="2" refreshError="1"/>
      <sheetData sheetId="3">
        <row r="27">
          <cell r="C27">
            <v>-1.5815276759737413</v>
          </cell>
        </row>
      </sheetData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6D90-D129-4AD8-A5D7-0BF8A570A97B}">
  <sheetPr>
    <tabColor theme="7" tint="0.59999389629810485"/>
  </sheetPr>
  <dimension ref="A1:AH59"/>
  <sheetViews>
    <sheetView showGridLines="0" tabSelected="1" topLeftCell="A4" zoomScale="59" zoomScaleNormal="59" workbookViewId="0">
      <selection activeCell="G10" sqref="G10:G11"/>
    </sheetView>
  </sheetViews>
  <sheetFormatPr baseColWidth="10" defaultColWidth="11.42578125" defaultRowHeight="15" x14ac:dyDescent="0.25"/>
  <cols>
    <col min="1" max="1" width="11.42578125" style="1"/>
    <col min="2" max="2" width="26.28515625" style="1" customWidth="1"/>
    <col min="3" max="3" width="11.42578125" style="1"/>
    <col min="4" max="4" width="28.140625" style="1" customWidth="1"/>
    <col min="5" max="5" width="6.7109375" style="2" customWidth="1"/>
    <col min="6" max="6" width="24" style="1" customWidth="1"/>
    <col min="7" max="7" width="11.42578125" style="1"/>
    <col min="8" max="8" width="16.5703125" style="1" customWidth="1"/>
    <col min="9" max="9" width="25.140625" style="1" customWidth="1"/>
    <col min="10" max="10" width="12.7109375" style="1" customWidth="1"/>
    <col min="11" max="11" width="18.7109375" style="1" customWidth="1"/>
    <col min="12" max="12" width="25.42578125" style="1" customWidth="1"/>
    <col min="13" max="26" width="12.7109375" style="1" customWidth="1"/>
    <col min="27" max="28" width="15.5703125" style="1" customWidth="1"/>
    <col min="29" max="29" width="18.42578125" style="1" customWidth="1"/>
    <col min="30" max="30" width="16.85546875" style="1" customWidth="1"/>
    <col min="31" max="31" width="14.7109375" style="1" customWidth="1"/>
    <col min="32" max="32" width="20.7109375" style="24" customWidth="1"/>
    <col min="33" max="34" width="0" style="1" hidden="1" customWidth="1"/>
    <col min="35" max="16384" width="11.42578125" style="1"/>
  </cols>
  <sheetData>
    <row r="1" spans="1:34" ht="21" x14ac:dyDescent="0.25">
      <c r="AC1" s="71"/>
      <c r="AD1" s="71"/>
      <c r="AE1" s="71"/>
      <c r="AF1"/>
    </row>
    <row r="2" spans="1:34" x14ac:dyDescent="0.25">
      <c r="AF2"/>
    </row>
    <row r="3" spans="1:34" ht="23.25" x14ac:dyDescent="0.25">
      <c r="E3" s="1"/>
      <c r="F3" s="3"/>
      <c r="G3" s="3"/>
      <c r="H3" s="3"/>
      <c r="I3" s="3"/>
      <c r="J3" s="3"/>
      <c r="K3" s="72" t="s">
        <v>0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3"/>
      <c r="AC3" s="3"/>
      <c r="AD3" s="3"/>
      <c r="AE3" s="3"/>
      <c r="AF3"/>
    </row>
    <row r="4" spans="1:34" ht="23.25" x14ac:dyDescent="0.25">
      <c r="C4" s="1" t="s">
        <v>1</v>
      </c>
      <c r="E4" s="1"/>
      <c r="F4" s="3"/>
      <c r="G4" s="3"/>
      <c r="H4" s="3"/>
      <c r="I4" s="3"/>
      <c r="J4" s="3"/>
      <c r="K4" s="72" t="s">
        <v>2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3"/>
      <c r="AC4" s="3"/>
      <c r="AD4" s="3"/>
      <c r="AE4" s="3"/>
      <c r="AF4"/>
    </row>
    <row r="5" spans="1:34" ht="23.25" x14ac:dyDescent="0.25">
      <c r="E5" s="1"/>
      <c r="F5" s="3"/>
      <c r="G5" s="3"/>
      <c r="H5" s="3"/>
      <c r="I5" s="3"/>
      <c r="J5" s="3"/>
      <c r="K5" s="72" t="s">
        <v>73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"/>
      <c r="AC5" s="3"/>
      <c r="AD5" s="3"/>
      <c r="AE5" s="3"/>
      <c r="AF5"/>
    </row>
    <row r="6" spans="1:34" ht="28.5" customHeight="1" x14ac:dyDescent="0.25">
      <c r="AF6"/>
    </row>
    <row r="7" spans="1:34" s="5" customFormat="1" ht="24" customHeight="1" x14ac:dyDescent="0.25">
      <c r="A7" s="73" t="s">
        <v>3</v>
      </c>
      <c r="B7" s="75" t="s">
        <v>4</v>
      </c>
      <c r="C7" s="73" t="s">
        <v>3</v>
      </c>
      <c r="D7" s="75" t="s">
        <v>5</v>
      </c>
      <c r="E7" s="70" t="s">
        <v>3</v>
      </c>
      <c r="F7" s="70" t="s">
        <v>6</v>
      </c>
      <c r="G7" s="70" t="s">
        <v>7</v>
      </c>
      <c r="H7" s="70"/>
      <c r="I7" s="70" t="s">
        <v>8</v>
      </c>
      <c r="J7" s="70" t="s">
        <v>9</v>
      </c>
      <c r="K7" s="70" t="s">
        <v>10</v>
      </c>
      <c r="L7" s="70"/>
      <c r="M7" s="70"/>
      <c r="N7" s="70"/>
      <c r="O7" s="70" t="s">
        <v>11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 t="s">
        <v>12</v>
      </c>
      <c r="AB7" s="70" t="s">
        <v>13</v>
      </c>
      <c r="AC7" s="70" t="s">
        <v>14</v>
      </c>
      <c r="AD7" s="70" t="s">
        <v>15</v>
      </c>
      <c r="AE7" s="70" t="s">
        <v>16</v>
      </c>
      <c r="AF7" s="70" t="s">
        <v>17</v>
      </c>
    </row>
    <row r="8" spans="1:34" s="5" customFormat="1" ht="37.5" customHeight="1" x14ac:dyDescent="0.25">
      <c r="A8" s="74"/>
      <c r="B8" s="75"/>
      <c r="C8" s="74"/>
      <c r="D8" s="76"/>
      <c r="E8" s="70"/>
      <c r="F8" s="70"/>
      <c r="G8" s="4" t="s">
        <v>18</v>
      </c>
      <c r="H8" s="4" t="s">
        <v>19</v>
      </c>
      <c r="I8" s="70"/>
      <c r="J8" s="70"/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  <c r="T8" s="4" t="s">
        <v>29</v>
      </c>
      <c r="U8" s="4" t="s">
        <v>30</v>
      </c>
      <c r="V8" s="4" t="s">
        <v>31</v>
      </c>
      <c r="W8" s="4" t="s">
        <v>32</v>
      </c>
      <c r="X8" s="4" t="s">
        <v>33</v>
      </c>
      <c r="Y8" s="4" t="s">
        <v>34</v>
      </c>
      <c r="Z8" s="4" t="s">
        <v>35</v>
      </c>
      <c r="AA8" s="70"/>
      <c r="AB8" s="70"/>
      <c r="AC8" s="70"/>
      <c r="AD8" s="70"/>
      <c r="AE8" s="70"/>
      <c r="AF8" s="70"/>
    </row>
    <row r="9" spans="1:34" ht="131.25" customHeight="1" x14ac:dyDescent="0.25">
      <c r="A9" s="6" t="s">
        <v>36</v>
      </c>
      <c r="B9" s="7" t="s">
        <v>37</v>
      </c>
      <c r="C9" s="6" t="s">
        <v>38</v>
      </c>
      <c r="D9" s="7" t="s">
        <v>39</v>
      </c>
      <c r="E9" s="8" t="s">
        <v>40</v>
      </c>
      <c r="F9" s="9" t="s">
        <v>41</v>
      </c>
      <c r="G9" s="10">
        <v>45658</v>
      </c>
      <c r="H9" s="10">
        <v>46022</v>
      </c>
      <c r="I9" s="11" t="s">
        <v>42</v>
      </c>
      <c r="J9" s="12">
        <f>SUM(J10:J16)</f>
        <v>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3"/>
      <c r="Y9" s="14"/>
      <c r="Z9" s="14"/>
      <c r="AA9" s="11"/>
      <c r="AB9" s="11" t="s">
        <v>72</v>
      </c>
      <c r="AC9" s="11"/>
      <c r="AD9" s="11"/>
      <c r="AE9" s="11"/>
      <c r="AF9" s="13"/>
    </row>
    <row r="10" spans="1:34" ht="55.5" customHeight="1" x14ac:dyDescent="0.25">
      <c r="A10" s="65"/>
      <c r="B10" s="65"/>
      <c r="C10" s="65"/>
      <c r="D10" s="65"/>
      <c r="E10" s="61" t="s">
        <v>44</v>
      </c>
      <c r="F10" s="61" t="s">
        <v>97</v>
      </c>
      <c r="G10" s="69">
        <v>45658</v>
      </c>
      <c r="H10" s="69">
        <v>45747</v>
      </c>
      <c r="I10" s="61" t="s">
        <v>45</v>
      </c>
      <c r="J10" s="59">
        <v>0.2</v>
      </c>
      <c r="K10" s="60" t="s">
        <v>46</v>
      </c>
      <c r="L10" s="60" t="s">
        <v>47</v>
      </c>
      <c r="M10" s="67">
        <v>12</v>
      </c>
      <c r="N10" s="67">
        <f>SUM(O10:R11)</f>
        <v>18</v>
      </c>
      <c r="O10" s="68">
        <v>5</v>
      </c>
      <c r="P10" s="68">
        <v>5</v>
      </c>
      <c r="Q10" s="68">
        <v>8</v>
      </c>
      <c r="R10" s="59"/>
      <c r="S10" s="59"/>
      <c r="T10" s="59"/>
      <c r="U10" s="59"/>
      <c r="V10" s="59"/>
      <c r="W10" s="59"/>
      <c r="X10" s="59"/>
      <c r="Y10" s="59"/>
      <c r="Z10" s="59"/>
      <c r="AA10" s="63" t="s">
        <v>48</v>
      </c>
      <c r="AB10" s="60" t="s">
        <v>72</v>
      </c>
      <c r="AC10" s="60" t="s">
        <v>96</v>
      </c>
      <c r="AD10" s="17" t="s">
        <v>49</v>
      </c>
      <c r="AE10" s="15">
        <v>22110</v>
      </c>
      <c r="AF10" s="18">
        <v>3600</v>
      </c>
      <c r="AG10" s="2" t="s">
        <v>50</v>
      </c>
      <c r="AH10" s="1" t="s">
        <v>51</v>
      </c>
    </row>
    <row r="11" spans="1:34" ht="101.25" customHeight="1" x14ac:dyDescent="0.25">
      <c r="A11" s="65"/>
      <c r="B11" s="65"/>
      <c r="C11" s="65"/>
      <c r="D11" s="65"/>
      <c r="E11" s="61"/>
      <c r="F11" s="61"/>
      <c r="G11" s="69">
        <v>45658</v>
      </c>
      <c r="H11" s="69">
        <v>46022</v>
      </c>
      <c r="I11" s="61"/>
      <c r="J11" s="59"/>
      <c r="K11" s="60"/>
      <c r="L11" s="60"/>
      <c r="M11" s="67"/>
      <c r="N11" s="67"/>
      <c r="O11" s="68"/>
      <c r="P11" s="68"/>
      <c r="Q11" s="68"/>
      <c r="R11" s="59"/>
      <c r="S11" s="59"/>
      <c r="T11" s="59"/>
      <c r="U11" s="59"/>
      <c r="V11" s="59"/>
      <c r="W11" s="59"/>
      <c r="X11" s="59"/>
      <c r="Y11" s="59"/>
      <c r="Z11" s="59"/>
      <c r="AA11" s="63"/>
      <c r="AB11" s="60" t="s">
        <v>72</v>
      </c>
      <c r="AC11" s="60"/>
      <c r="AD11" s="17" t="s">
        <v>52</v>
      </c>
      <c r="AE11" s="15">
        <v>22210</v>
      </c>
      <c r="AF11" s="18">
        <v>3339</v>
      </c>
      <c r="AG11" s="2" t="s">
        <v>50</v>
      </c>
      <c r="AH11" s="1" t="s">
        <v>51</v>
      </c>
    </row>
    <row r="12" spans="1:34" ht="87.75" customHeight="1" x14ac:dyDescent="0.25">
      <c r="A12" s="65"/>
      <c r="B12" s="65"/>
      <c r="C12" s="65"/>
      <c r="D12" s="65"/>
      <c r="E12" s="61" t="s">
        <v>53</v>
      </c>
      <c r="F12" s="61" t="s">
        <v>77</v>
      </c>
      <c r="G12" s="66">
        <v>45658</v>
      </c>
      <c r="H12" s="66">
        <v>46022</v>
      </c>
      <c r="I12" s="61" t="s">
        <v>76</v>
      </c>
      <c r="J12" s="59">
        <v>0.2</v>
      </c>
      <c r="K12" s="60" t="s">
        <v>75</v>
      </c>
      <c r="L12" s="60" t="s">
        <v>74</v>
      </c>
      <c r="M12" s="59">
        <v>0.75</v>
      </c>
      <c r="N12" s="59">
        <f>SUM(O12:Z13)</f>
        <v>1</v>
      </c>
      <c r="O12" s="64"/>
      <c r="P12" s="64"/>
      <c r="Q12" s="64">
        <v>0.2</v>
      </c>
      <c r="R12" s="64"/>
      <c r="S12" s="64"/>
      <c r="T12" s="64">
        <v>0.3</v>
      </c>
      <c r="U12" s="64"/>
      <c r="V12" s="64"/>
      <c r="W12" s="64">
        <v>0.3</v>
      </c>
      <c r="X12" s="64"/>
      <c r="Y12" s="64"/>
      <c r="Z12" s="64">
        <v>0.2</v>
      </c>
      <c r="AA12" s="63" t="s">
        <v>79</v>
      </c>
      <c r="AB12" s="60" t="s">
        <v>72</v>
      </c>
      <c r="AC12" s="60" t="s">
        <v>78</v>
      </c>
      <c r="AD12" s="17" t="s">
        <v>49</v>
      </c>
      <c r="AE12" s="15">
        <v>22110</v>
      </c>
      <c r="AF12" s="18">
        <v>3600</v>
      </c>
      <c r="AG12" s="2"/>
    </row>
    <row r="13" spans="1:34" ht="93.75" customHeight="1" x14ac:dyDescent="0.25">
      <c r="A13" s="65"/>
      <c r="B13" s="65"/>
      <c r="C13" s="65"/>
      <c r="D13" s="65"/>
      <c r="E13" s="61"/>
      <c r="F13" s="61"/>
      <c r="G13" s="66">
        <v>45658</v>
      </c>
      <c r="H13" s="66">
        <v>46022</v>
      </c>
      <c r="I13" s="61"/>
      <c r="J13" s="59"/>
      <c r="K13" s="60"/>
      <c r="L13" s="60"/>
      <c r="M13" s="59"/>
      <c r="N13" s="59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3"/>
      <c r="AB13" s="60" t="s">
        <v>72</v>
      </c>
      <c r="AC13" s="60"/>
      <c r="AD13" s="17" t="s">
        <v>52</v>
      </c>
      <c r="AE13" s="15">
        <v>22210</v>
      </c>
      <c r="AF13" s="18">
        <v>3339</v>
      </c>
      <c r="AG13" s="2"/>
    </row>
    <row r="14" spans="1:34" ht="55.5" customHeight="1" x14ac:dyDescent="0.25">
      <c r="A14" s="65"/>
      <c r="B14" s="65"/>
      <c r="C14" s="65"/>
      <c r="D14" s="65"/>
      <c r="E14" s="61" t="s">
        <v>54</v>
      </c>
      <c r="F14" s="61" t="s">
        <v>82</v>
      </c>
      <c r="G14" s="77">
        <v>45658</v>
      </c>
      <c r="H14" s="77">
        <v>46022</v>
      </c>
      <c r="I14" s="61" t="s">
        <v>80</v>
      </c>
      <c r="J14" s="59">
        <v>0.2</v>
      </c>
      <c r="K14" s="60" t="s">
        <v>81</v>
      </c>
      <c r="L14" s="60" t="s">
        <v>85</v>
      </c>
      <c r="M14" s="59">
        <v>0</v>
      </c>
      <c r="N14" s="59">
        <f>SUM(O14:Z15)</f>
        <v>0.99999999999999989</v>
      </c>
      <c r="O14" s="62">
        <v>0.08</v>
      </c>
      <c r="P14" s="62">
        <v>0.08</v>
      </c>
      <c r="Q14" s="62">
        <v>0.08</v>
      </c>
      <c r="R14" s="62">
        <v>0.08</v>
      </c>
      <c r="S14" s="62">
        <v>0.08</v>
      </c>
      <c r="T14" s="62">
        <v>0.08</v>
      </c>
      <c r="U14" s="62">
        <v>0.08</v>
      </c>
      <c r="V14" s="62">
        <v>0.08</v>
      </c>
      <c r="W14" s="62">
        <v>0.08</v>
      </c>
      <c r="X14" s="62">
        <v>0.08</v>
      </c>
      <c r="Y14" s="62">
        <v>0.08</v>
      </c>
      <c r="Z14" s="62">
        <v>0.12</v>
      </c>
      <c r="AA14" s="63" t="s">
        <v>83</v>
      </c>
      <c r="AB14" s="60" t="s">
        <v>72</v>
      </c>
      <c r="AC14" s="63" t="s">
        <v>84</v>
      </c>
      <c r="AD14" s="17" t="s">
        <v>86</v>
      </c>
      <c r="AE14" s="15"/>
      <c r="AF14" s="18">
        <v>3600</v>
      </c>
      <c r="AG14" s="2" t="s">
        <v>50</v>
      </c>
      <c r="AH14" s="1" t="s">
        <v>51</v>
      </c>
    </row>
    <row r="15" spans="1:34" ht="97.5" customHeight="1" x14ac:dyDescent="0.25">
      <c r="A15" s="65"/>
      <c r="B15" s="65"/>
      <c r="C15" s="65"/>
      <c r="D15" s="65"/>
      <c r="E15" s="61"/>
      <c r="F15" s="61"/>
      <c r="G15" s="77">
        <v>45658</v>
      </c>
      <c r="H15" s="77">
        <v>46022</v>
      </c>
      <c r="I15" s="61"/>
      <c r="J15" s="59"/>
      <c r="K15" s="60"/>
      <c r="L15" s="60"/>
      <c r="M15" s="59"/>
      <c r="N15" s="59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  <c r="AB15" s="60" t="s">
        <v>72</v>
      </c>
      <c r="AC15" s="63"/>
      <c r="AD15" s="17" t="s">
        <v>87</v>
      </c>
      <c r="AE15" s="15"/>
      <c r="AF15" s="18">
        <v>3339</v>
      </c>
      <c r="AG15" s="2" t="s">
        <v>50</v>
      </c>
      <c r="AH15" s="1" t="s">
        <v>51</v>
      </c>
    </row>
    <row r="16" spans="1:34" customFormat="1" ht="160.5" customHeight="1" x14ac:dyDescent="0.25">
      <c r="A16" s="19"/>
      <c r="B16" s="19"/>
      <c r="C16" s="20"/>
      <c r="D16" s="20"/>
      <c r="E16" s="16" t="s">
        <v>91</v>
      </c>
      <c r="F16" s="78" t="s">
        <v>92</v>
      </c>
      <c r="G16" s="79">
        <v>45658</v>
      </c>
      <c r="H16" s="79">
        <v>46022</v>
      </c>
      <c r="I16" s="78" t="s">
        <v>88</v>
      </c>
      <c r="J16" s="80">
        <v>0.4</v>
      </c>
      <c r="K16" s="78" t="s">
        <v>93</v>
      </c>
      <c r="L16" s="78" t="s">
        <v>94</v>
      </c>
      <c r="M16" s="81">
        <v>0</v>
      </c>
      <c r="N16" s="83">
        <f t="shared" ref="N16" si="0">SUM(O16:Z16)</f>
        <v>120</v>
      </c>
      <c r="O16" s="83">
        <v>10</v>
      </c>
      <c r="P16" s="83">
        <v>10</v>
      </c>
      <c r="Q16" s="83">
        <v>10</v>
      </c>
      <c r="R16" s="83">
        <v>10</v>
      </c>
      <c r="S16" s="83">
        <v>10</v>
      </c>
      <c r="T16" s="83">
        <v>10</v>
      </c>
      <c r="U16" s="83">
        <v>10</v>
      </c>
      <c r="V16" s="83">
        <v>10</v>
      </c>
      <c r="W16" s="83">
        <v>10</v>
      </c>
      <c r="X16" s="83">
        <v>10</v>
      </c>
      <c r="Y16" s="83">
        <v>10</v>
      </c>
      <c r="Z16" s="83">
        <v>10</v>
      </c>
      <c r="AA16" s="78" t="s">
        <v>89</v>
      </c>
      <c r="AB16" s="78" t="s">
        <v>90</v>
      </c>
      <c r="AC16" s="78" t="s">
        <v>95</v>
      </c>
      <c r="AD16" s="17" t="s">
        <v>52</v>
      </c>
      <c r="AE16" s="15">
        <v>22210</v>
      </c>
      <c r="AF16" s="82">
        <v>2000</v>
      </c>
      <c r="AG16" s="2" t="s">
        <v>50</v>
      </c>
      <c r="AH16" s="1" t="s">
        <v>51</v>
      </c>
    </row>
    <row r="17" spans="1:33" customFormat="1" ht="15" hidden="1" customHeight="1" x14ac:dyDescent="0.25">
      <c r="A17" s="1"/>
      <c r="B17" s="1"/>
      <c r="C17" s="1"/>
      <c r="D17" s="1"/>
      <c r="X17" s="21">
        <f t="shared" ref="X17" si="1">X9</f>
        <v>0</v>
      </c>
      <c r="AF17" s="21">
        <f t="shared" ref="AF17" si="2">AF9</f>
        <v>0</v>
      </c>
    </row>
    <row r="18" spans="1:33" customFormat="1" ht="15" hidden="1" customHeight="1" x14ac:dyDescent="0.25">
      <c r="A18" s="1"/>
      <c r="B18" s="1"/>
      <c r="C18" s="1"/>
      <c r="D18" s="1"/>
    </row>
    <row r="19" spans="1:33" customFormat="1" hidden="1" x14ac:dyDescent="0.25">
      <c r="A19" s="1"/>
      <c r="B19" s="1"/>
      <c r="C19" s="1"/>
      <c r="D19" s="1"/>
    </row>
    <row r="20" spans="1:33" ht="76.5" hidden="1" customHeight="1" x14ac:dyDescent="0.25">
      <c r="E20" s="55" t="s">
        <v>44</v>
      </c>
      <c r="F20" s="49" t="s">
        <v>56</v>
      </c>
      <c r="G20" s="57">
        <v>44928</v>
      </c>
      <c r="H20" s="57">
        <v>45016</v>
      </c>
      <c r="I20" s="49" t="s">
        <v>57</v>
      </c>
      <c r="J20" s="51">
        <v>0.4</v>
      </c>
      <c r="K20" s="49" t="s">
        <v>46</v>
      </c>
      <c r="L20" s="53" t="s">
        <v>58</v>
      </c>
      <c r="M20" s="47">
        <v>0</v>
      </c>
      <c r="N20" s="47">
        <v>1</v>
      </c>
      <c r="O20" s="22"/>
      <c r="P20" s="22"/>
      <c r="Q20" s="22"/>
      <c r="R20" s="22"/>
      <c r="S20" s="22"/>
      <c r="T20" s="22"/>
      <c r="U20" s="22"/>
      <c r="V20" s="22"/>
      <c r="W20" s="47">
        <v>1</v>
      </c>
      <c r="X20" s="47"/>
      <c r="Y20" s="47"/>
      <c r="Z20" s="47"/>
      <c r="AA20" s="49" t="s">
        <v>59</v>
      </c>
      <c r="AB20" s="49" t="s">
        <v>43</v>
      </c>
      <c r="AC20" s="49" t="s">
        <v>60</v>
      </c>
      <c r="AD20" s="23" t="s">
        <v>49</v>
      </c>
      <c r="AE20" s="23">
        <v>22110</v>
      </c>
      <c r="AF20" s="24" t="s">
        <v>51</v>
      </c>
      <c r="AG20" s="25"/>
    </row>
    <row r="21" spans="1:33" ht="76.5" hidden="1" customHeight="1" x14ac:dyDescent="0.25">
      <c r="E21" s="56"/>
      <c r="F21" s="50"/>
      <c r="G21" s="58"/>
      <c r="H21" s="58"/>
      <c r="I21" s="50"/>
      <c r="J21" s="52"/>
      <c r="K21" s="50"/>
      <c r="L21" s="54"/>
      <c r="M21" s="48"/>
      <c r="N21" s="48"/>
      <c r="O21" s="26"/>
      <c r="P21" s="26"/>
      <c r="Q21" s="26"/>
      <c r="R21" s="26"/>
      <c r="S21" s="26"/>
      <c r="T21" s="26"/>
      <c r="U21" s="26"/>
      <c r="V21" s="26"/>
      <c r="W21" s="48"/>
      <c r="X21" s="48"/>
      <c r="Y21" s="48"/>
      <c r="Z21" s="48"/>
      <c r="AA21" s="50"/>
      <c r="AB21" s="50"/>
      <c r="AC21" s="50"/>
      <c r="AD21" s="23" t="s">
        <v>52</v>
      </c>
      <c r="AE21" s="23">
        <v>22210</v>
      </c>
      <c r="AF21" s="24" t="s">
        <v>51</v>
      </c>
      <c r="AG21" s="25"/>
    </row>
    <row r="22" spans="1:33" ht="76.5" hidden="1" customHeight="1" x14ac:dyDescent="0.25">
      <c r="E22" s="55" t="s">
        <v>53</v>
      </c>
      <c r="F22" s="49" t="s">
        <v>61</v>
      </c>
      <c r="G22" s="57">
        <v>44928</v>
      </c>
      <c r="H22" s="57">
        <v>45291</v>
      </c>
      <c r="I22" s="49" t="s">
        <v>62</v>
      </c>
      <c r="J22" s="51">
        <v>0.3</v>
      </c>
      <c r="K22" s="49" t="s">
        <v>46</v>
      </c>
      <c r="L22" s="53" t="s">
        <v>58</v>
      </c>
      <c r="M22" s="47">
        <v>0</v>
      </c>
      <c r="N22" s="47">
        <v>1</v>
      </c>
      <c r="O22" s="22"/>
      <c r="P22" s="22"/>
      <c r="Q22" s="22"/>
      <c r="R22" s="22"/>
      <c r="S22" s="22"/>
      <c r="T22" s="22"/>
      <c r="U22" s="22"/>
      <c r="V22" s="22"/>
      <c r="W22" s="47">
        <v>0.25</v>
      </c>
      <c r="X22" s="47">
        <v>0.25</v>
      </c>
      <c r="Y22" s="47">
        <v>0.25</v>
      </c>
      <c r="Z22" s="47">
        <v>0.25</v>
      </c>
      <c r="AA22" s="49" t="s">
        <v>59</v>
      </c>
      <c r="AB22" s="49" t="s">
        <v>43</v>
      </c>
      <c r="AC22" s="49" t="s">
        <v>63</v>
      </c>
      <c r="AD22" s="23" t="s">
        <v>49</v>
      </c>
      <c r="AE22" s="23">
        <v>22110</v>
      </c>
      <c r="AF22" s="24" t="s">
        <v>51</v>
      </c>
    </row>
    <row r="23" spans="1:33" ht="76.5" hidden="1" customHeight="1" x14ac:dyDescent="0.25">
      <c r="E23" s="56"/>
      <c r="F23" s="50"/>
      <c r="G23" s="58"/>
      <c r="H23" s="58"/>
      <c r="I23" s="50"/>
      <c r="J23" s="52"/>
      <c r="K23" s="50"/>
      <c r="L23" s="54"/>
      <c r="M23" s="48"/>
      <c r="N23" s="48"/>
      <c r="O23" s="26"/>
      <c r="P23" s="26"/>
      <c r="Q23" s="26"/>
      <c r="R23" s="26"/>
      <c r="S23" s="26"/>
      <c r="T23" s="26"/>
      <c r="U23" s="26"/>
      <c r="V23" s="26"/>
      <c r="W23" s="48"/>
      <c r="X23" s="48"/>
      <c r="Y23" s="48"/>
      <c r="Z23" s="48"/>
      <c r="AA23" s="50"/>
      <c r="AB23" s="50"/>
      <c r="AC23" s="50"/>
      <c r="AD23" s="23" t="s">
        <v>52</v>
      </c>
      <c r="AE23" s="23">
        <v>22210</v>
      </c>
      <c r="AF23" s="24" t="s">
        <v>51</v>
      </c>
    </row>
    <row r="24" spans="1:33" ht="97.5" hidden="1" customHeight="1" x14ac:dyDescent="0.25">
      <c r="E24" s="44" t="s">
        <v>54</v>
      </c>
      <c r="F24" s="42" t="s">
        <v>64</v>
      </c>
      <c r="G24" s="45">
        <v>45108</v>
      </c>
      <c r="H24" s="45">
        <v>45291</v>
      </c>
      <c r="I24" s="42" t="s">
        <v>65</v>
      </c>
      <c r="J24" s="46">
        <v>0.3</v>
      </c>
      <c r="K24" s="42" t="s">
        <v>55</v>
      </c>
      <c r="L24" s="43" t="s">
        <v>66</v>
      </c>
      <c r="M24" s="41">
        <v>0</v>
      </c>
      <c r="N24" s="41">
        <v>1</v>
      </c>
      <c r="O24" s="27"/>
      <c r="P24" s="27"/>
      <c r="Q24" s="27"/>
      <c r="R24" s="27"/>
      <c r="S24" s="27"/>
      <c r="T24" s="27"/>
      <c r="U24" s="27"/>
      <c r="V24" s="27"/>
      <c r="W24" s="41"/>
      <c r="X24" s="41"/>
      <c r="Y24" s="41">
        <v>0.5</v>
      </c>
      <c r="Z24" s="41">
        <v>0.5</v>
      </c>
      <c r="AA24" s="42" t="s">
        <v>67</v>
      </c>
      <c r="AB24" s="42" t="s">
        <v>43</v>
      </c>
      <c r="AC24" s="42" t="s">
        <v>68</v>
      </c>
      <c r="AD24" s="23" t="s">
        <v>49</v>
      </c>
      <c r="AE24" s="23">
        <v>22110</v>
      </c>
      <c r="AF24" s="24" t="s">
        <v>51</v>
      </c>
    </row>
    <row r="25" spans="1:33" ht="97.5" hidden="1" customHeight="1" x14ac:dyDescent="0.25">
      <c r="E25" s="44"/>
      <c r="F25" s="42"/>
      <c r="G25" s="45"/>
      <c r="H25" s="45"/>
      <c r="I25" s="42"/>
      <c r="J25" s="46"/>
      <c r="K25" s="42"/>
      <c r="L25" s="43"/>
      <c r="M25" s="41"/>
      <c r="N25" s="41"/>
      <c r="O25" s="27"/>
      <c r="P25" s="27"/>
      <c r="Q25" s="27"/>
      <c r="R25" s="27"/>
      <c r="S25" s="27"/>
      <c r="T25" s="27"/>
      <c r="U25" s="27"/>
      <c r="V25" s="27"/>
      <c r="W25" s="41"/>
      <c r="X25" s="41"/>
      <c r="Y25" s="41"/>
      <c r="Z25" s="41"/>
      <c r="AA25" s="42"/>
      <c r="AB25" s="42"/>
      <c r="AC25" s="42"/>
      <c r="AD25" s="23" t="s">
        <v>52</v>
      </c>
      <c r="AE25" s="23">
        <v>22210</v>
      </c>
      <c r="AF25" s="24" t="s">
        <v>51</v>
      </c>
    </row>
    <row r="26" spans="1:33" hidden="1" x14ac:dyDescent="0.25">
      <c r="G26" s="28"/>
      <c r="H26" s="28"/>
    </row>
    <row r="27" spans="1:33" ht="11.25" customHeight="1" x14ac:dyDescent="0.25">
      <c r="G27" s="28"/>
      <c r="H27" s="28"/>
    </row>
    <row r="28" spans="1:33" ht="17.25" customHeight="1" x14ac:dyDescent="0.25">
      <c r="G28" s="28"/>
      <c r="H28" s="28"/>
    </row>
    <row r="29" spans="1:33" ht="30.75" thickBot="1" x14ac:dyDescent="0.3">
      <c r="A29" s="29"/>
      <c r="B29" s="29"/>
      <c r="C29" s="29"/>
      <c r="D29" s="29"/>
      <c r="E29" s="29"/>
      <c r="F29" s="29"/>
      <c r="G29" s="30"/>
      <c r="H29" s="30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31"/>
      <c r="Y29" s="29"/>
      <c r="Z29" s="29"/>
      <c r="AA29" s="29"/>
      <c r="AB29" s="29"/>
      <c r="AC29" s="29"/>
      <c r="AD29" s="29"/>
      <c r="AE29" s="32" t="s">
        <v>69</v>
      </c>
      <c r="AF29" s="33">
        <f>SUM(AF10:AF16)</f>
        <v>22817</v>
      </c>
    </row>
    <row r="30" spans="1:33" s="35" customFormat="1" ht="96.75" customHeight="1" thickTop="1" x14ac:dyDescent="0.25">
      <c r="A30" s="1"/>
      <c r="B30" s="1"/>
      <c r="C30" s="1"/>
      <c r="D30" s="1"/>
      <c r="E30" s="34"/>
      <c r="G30" s="36"/>
      <c r="H30" s="36"/>
      <c r="I30" s="37"/>
      <c r="Y30" s="38"/>
      <c r="AF30"/>
    </row>
    <row r="31" spans="1:33" customFormat="1" x14ac:dyDescent="0.25">
      <c r="A31" s="1"/>
      <c r="B31" s="1"/>
      <c r="C31" s="1"/>
      <c r="D31" s="1"/>
      <c r="E31" s="35"/>
      <c r="F31" s="34"/>
      <c r="G31" s="35"/>
      <c r="H31" s="36"/>
      <c r="I31" s="36"/>
      <c r="J31" s="39" t="s">
        <v>70</v>
      </c>
      <c r="K31" s="35"/>
      <c r="L31" s="35"/>
      <c r="M31" s="35"/>
      <c r="N31" s="3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8" t="s">
        <v>71</v>
      </c>
      <c r="AA31" s="35"/>
      <c r="AB31" s="35"/>
      <c r="AC31" s="35"/>
      <c r="AD31" s="35"/>
      <c r="AE31" s="34"/>
      <c r="AF31" s="40"/>
      <c r="AG31" s="35"/>
    </row>
    <row r="32" spans="1:33" x14ac:dyDescent="0.25">
      <c r="G32" s="28"/>
      <c r="H32" s="28"/>
    </row>
    <row r="33" spans="7:8" x14ac:dyDescent="0.25">
      <c r="G33" s="28"/>
      <c r="H33" s="28"/>
    </row>
    <row r="34" spans="7:8" x14ac:dyDescent="0.25">
      <c r="G34" s="28"/>
      <c r="H34" s="28"/>
    </row>
    <row r="35" spans="7:8" x14ac:dyDescent="0.25">
      <c r="G35" s="28"/>
      <c r="H35" s="28"/>
    </row>
    <row r="36" spans="7:8" x14ac:dyDescent="0.25">
      <c r="G36" s="28"/>
      <c r="H36" s="28"/>
    </row>
    <row r="37" spans="7:8" x14ac:dyDescent="0.25">
      <c r="G37" s="28"/>
      <c r="H37" s="28"/>
    </row>
    <row r="38" spans="7:8" x14ac:dyDescent="0.25">
      <c r="G38" s="28"/>
      <c r="H38" s="28"/>
    </row>
    <row r="39" spans="7:8" x14ac:dyDescent="0.25">
      <c r="G39" s="28"/>
      <c r="H39" s="28"/>
    </row>
    <row r="40" spans="7:8" x14ac:dyDescent="0.25">
      <c r="G40" s="28"/>
      <c r="H40" s="28"/>
    </row>
    <row r="41" spans="7:8" x14ac:dyDescent="0.25">
      <c r="G41" s="28"/>
      <c r="H41" s="28"/>
    </row>
    <row r="42" spans="7:8" x14ac:dyDescent="0.25">
      <c r="G42" s="28"/>
      <c r="H42" s="28"/>
    </row>
    <row r="43" spans="7:8" x14ac:dyDescent="0.25">
      <c r="G43" s="28"/>
      <c r="H43" s="28"/>
    </row>
    <row r="44" spans="7:8" x14ac:dyDescent="0.25">
      <c r="G44" s="28"/>
      <c r="H44" s="28"/>
    </row>
    <row r="45" spans="7:8" x14ac:dyDescent="0.25">
      <c r="G45" s="28"/>
      <c r="H45" s="28"/>
    </row>
    <row r="46" spans="7:8" x14ac:dyDescent="0.25">
      <c r="G46" s="28"/>
      <c r="H46" s="28"/>
    </row>
    <row r="47" spans="7:8" x14ac:dyDescent="0.25">
      <c r="G47" s="28"/>
      <c r="H47" s="28"/>
    </row>
    <row r="48" spans="7:8" x14ac:dyDescent="0.25">
      <c r="G48" s="28"/>
      <c r="H48" s="28"/>
    </row>
    <row r="49" spans="7:8" x14ac:dyDescent="0.25">
      <c r="G49" s="28"/>
      <c r="H49" s="28"/>
    </row>
    <row r="50" spans="7:8" x14ac:dyDescent="0.25">
      <c r="G50" s="28"/>
      <c r="H50" s="28"/>
    </row>
    <row r="51" spans="7:8" x14ac:dyDescent="0.25">
      <c r="G51" s="28"/>
      <c r="H51" s="28"/>
    </row>
    <row r="52" spans="7:8" x14ac:dyDescent="0.25">
      <c r="G52" s="28"/>
      <c r="H52" s="28"/>
    </row>
    <row r="53" spans="7:8" x14ac:dyDescent="0.25">
      <c r="G53" s="28"/>
      <c r="H53" s="28"/>
    </row>
    <row r="54" spans="7:8" x14ac:dyDescent="0.25">
      <c r="G54" s="28"/>
      <c r="H54" s="28"/>
    </row>
    <row r="55" spans="7:8" x14ac:dyDescent="0.25">
      <c r="G55" s="28"/>
      <c r="H55" s="28"/>
    </row>
    <row r="56" spans="7:8" x14ac:dyDescent="0.25">
      <c r="G56" s="28"/>
      <c r="H56" s="28"/>
    </row>
    <row r="57" spans="7:8" x14ac:dyDescent="0.25">
      <c r="G57" s="28"/>
      <c r="H57" s="28"/>
    </row>
    <row r="58" spans="7:8" x14ac:dyDescent="0.25">
      <c r="G58" s="28"/>
      <c r="H58" s="28"/>
    </row>
    <row r="59" spans="7:8" x14ac:dyDescent="0.25">
      <c r="G59" s="28"/>
      <c r="H59" s="28"/>
    </row>
  </sheetData>
  <mergeCells count="159">
    <mergeCell ref="AC1:AE1"/>
    <mergeCell ref="K3:AA3"/>
    <mergeCell ref="K4:AA4"/>
    <mergeCell ref="K5:AA5"/>
    <mergeCell ref="A7:A8"/>
    <mergeCell ref="B7:B8"/>
    <mergeCell ref="C7:C8"/>
    <mergeCell ref="D7:D8"/>
    <mergeCell ref="E7:E8"/>
    <mergeCell ref="F7:F8"/>
    <mergeCell ref="AB7:AB8"/>
    <mergeCell ref="AC7:AC8"/>
    <mergeCell ref="AD7:AD8"/>
    <mergeCell ref="AE7:AE8"/>
    <mergeCell ref="AF7:AF8"/>
    <mergeCell ref="A10:A11"/>
    <mergeCell ref="B10:B11"/>
    <mergeCell ref="C10:C11"/>
    <mergeCell ref="D10:D11"/>
    <mergeCell ref="E10:E11"/>
    <mergeCell ref="G7:H7"/>
    <mergeCell ref="I7:I8"/>
    <mergeCell ref="J7:J8"/>
    <mergeCell ref="K7:N7"/>
    <mergeCell ref="O7:Z7"/>
    <mergeCell ref="AA7:AA8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X10:X11"/>
    <mergeCell ref="Y10:Y11"/>
    <mergeCell ref="Z10:Z11"/>
    <mergeCell ref="AA10:AA11"/>
    <mergeCell ref="AB10:AB11"/>
    <mergeCell ref="AC10:AC11"/>
    <mergeCell ref="R10:R11"/>
    <mergeCell ref="S10:S11"/>
    <mergeCell ref="T10:T11"/>
    <mergeCell ref="U10:U11"/>
    <mergeCell ref="V10:V11"/>
    <mergeCell ref="W10:W11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Y12:Y13"/>
    <mergeCell ref="Z12:Z13"/>
    <mergeCell ref="AA12:AA13"/>
    <mergeCell ref="AB12:AB13"/>
    <mergeCell ref="AC12:AC13"/>
    <mergeCell ref="A14:A15"/>
    <mergeCell ref="B14:B15"/>
    <mergeCell ref="C14:C15"/>
    <mergeCell ref="D14:D15"/>
    <mergeCell ref="E14:E15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G12:G13"/>
    <mergeCell ref="H12:H13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X14:X15"/>
    <mergeCell ref="Y14:Y15"/>
    <mergeCell ref="Z14:Z15"/>
    <mergeCell ref="AA14:AA15"/>
    <mergeCell ref="F14:F15"/>
    <mergeCell ref="G14:G15"/>
    <mergeCell ref="H14:H15"/>
    <mergeCell ref="I14:I15"/>
    <mergeCell ref="J14:J15"/>
    <mergeCell ref="K14:K15"/>
    <mergeCell ref="Y20:Y21"/>
    <mergeCell ref="Z20:Z21"/>
    <mergeCell ref="AA20:AA21"/>
    <mergeCell ref="AB20:AB21"/>
    <mergeCell ref="AC20:AC21"/>
    <mergeCell ref="E22:E23"/>
    <mergeCell ref="F22:F23"/>
    <mergeCell ref="G22:G23"/>
    <mergeCell ref="H22:H23"/>
    <mergeCell ref="I22:I23"/>
    <mergeCell ref="K20:K21"/>
    <mergeCell ref="L20:L21"/>
    <mergeCell ref="M20:M21"/>
    <mergeCell ref="N20:N21"/>
    <mergeCell ref="W20:W21"/>
    <mergeCell ref="X20:X21"/>
    <mergeCell ref="E20:E21"/>
    <mergeCell ref="F20:F21"/>
    <mergeCell ref="G20:G21"/>
    <mergeCell ref="H20:H21"/>
    <mergeCell ref="I20:I21"/>
    <mergeCell ref="J20:J21"/>
    <mergeCell ref="AA22:AA23"/>
    <mergeCell ref="AB22:AB23"/>
    <mergeCell ref="AC22:AC23"/>
    <mergeCell ref="J22:J23"/>
    <mergeCell ref="K22:K23"/>
    <mergeCell ref="L22:L23"/>
    <mergeCell ref="M22:M23"/>
    <mergeCell ref="N22:N23"/>
    <mergeCell ref="W22:W23"/>
    <mergeCell ref="E24:E25"/>
    <mergeCell ref="F24:F25"/>
    <mergeCell ref="G24:G25"/>
    <mergeCell ref="H24:H25"/>
    <mergeCell ref="I24:I25"/>
    <mergeCell ref="J24:J25"/>
    <mergeCell ref="X22:X23"/>
    <mergeCell ref="Y22:Y23"/>
    <mergeCell ref="Z22:Z23"/>
    <mergeCell ref="Y24:Y25"/>
    <mergeCell ref="Z24:Z25"/>
    <mergeCell ref="AA24:AA25"/>
    <mergeCell ref="AB24:AB25"/>
    <mergeCell ref="AC24:AC25"/>
    <mergeCell ref="K24:K25"/>
    <mergeCell ref="L24:L25"/>
    <mergeCell ref="M24:M25"/>
    <mergeCell ref="N24:N25"/>
    <mergeCell ref="W24:W25"/>
    <mergeCell ref="X24:X25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EJEMPLO </vt:lpstr>
      <vt:lpstr>'EJEMPLO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2024-07-30T17:02:29Z</dcterms:created>
  <dcterms:modified xsi:type="dcterms:W3CDTF">2024-07-30T18:28:02Z</dcterms:modified>
</cp:coreProperties>
</file>